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hfuw365-my.sharepoint.com/personal/yasmin_andre_hfuw_org/Documents/Documents/"/>
    </mc:Choice>
  </mc:AlternateContent>
  <xr:revisionPtr revIDLastSave="104" documentId="11_D2B4E45927D247880793D7F48BD8047988B02277" xr6:coauthVersionLast="47" xr6:coauthVersionMax="47" xr10:uidLastSave="{E6744A5B-9978-49E7-9F28-636F777E80D6}"/>
  <bookViews>
    <workbookView xWindow="28680" yWindow="-120" windowWidth="29040" windowHeight="15840" activeTab="4" xr2:uid="{00000000-000D-0000-FFFF-FFFF00000000}"/>
  </bookViews>
  <sheets>
    <sheet name="Expenditure" sheetId="1" r:id="rId1"/>
    <sheet name="FTE Detail" sheetId="4" r:id="rId2"/>
    <sheet name="POs for Reimbursement" sheetId="3" state="hidden" r:id="rId3"/>
    <sheet name="Staffing Plan" sheetId="5" r:id="rId4"/>
    <sheet name="PO Template" sheetId="2" r:id="rId5"/>
  </sheets>
  <definedNames>
    <definedName name="_xlnm.Print_Area" localSheetId="1">'FTE Detail'!$A$1:$I$22</definedName>
    <definedName name="_xlnm.Print_Area" localSheetId="4">'PO Template'!$C$3:$M$58</definedName>
    <definedName name="_xlnm.Print_Area" localSheetId="3">'Staffing Plan'!$A$1:$K$24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5" l="1"/>
  <c r="K12" i="5" s="1"/>
  <c r="J16" i="5"/>
  <c r="J31" i="1"/>
  <c r="N29" i="1"/>
  <c r="N28" i="1"/>
  <c r="N27" i="1"/>
  <c r="N24" i="1"/>
  <c r="N23" i="1"/>
  <c r="N16" i="1"/>
  <c r="N17" i="1"/>
  <c r="N18" i="1"/>
  <c r="N19" i="1"/>
  <c r="N20" i="1"/>
  <c r="N21" i="1"/>
  <c r="N22" i="1"/>
  <c r="N15" i="1"/>
  <c r="L24" i="1"/>
  <c r="J24" i="1"/>
  <c r="H24" i="1"/>
  <c r="F24" i="1"/>
  <c r="D24" i="1"/>
  <c r="C24" i="1"/>
  <c r="L47" i="2"/>
  <c r="G13" i="5"/>
  <c r="G14" i="5"/>
  <c r="G15" i="5"/>
  <c r="K15" i="5" s="1"/>
  <c r="K13" i="5"/>
  <c r="K14" i="5"/>
  <c r="H16" i="5"/>
  <c r="I16" i="5"/>
  <c r="I14" i="4"/>
  <c r="I15" i="4"/>
  <c r="I13" i="4"/>
  <c r="L45" i="2"/>
  <c r="L42" i="2"/>
  <c r="L39" i="2"/>
  <c r="L36" i="2"/>
  <c r="L32" i="2"/>
  <c r="L31" i="2"/>
  <c r="L30" i="2"/>
  <c r="L27" i="2"/>
  <c r="L24" i="2"/>
  <c r="I16" i="4" l="1"/>
  <c r="I17" i="4" s="1"/>
  <c r="G16" i="5"/>
</calcChain>
</file>

<file path=xl/sharedStrings.xml><?xml version="1.0" encoding="utf-8"?>
<sst xmlns="http://schemas.openxmlformats.org/spreadsheetml/2006/main" count="240" uniqueCount="165">
  <si>
    <t>DEPARTMENT OF HEALTH</t>
  </si>
  <si>
    <t>Provider Agency Name and Address:</t>
  </si>
  <si>
    <t>HOUSING OPPORTUNITIES FOR PERSONS WITH AIDS</t>
  </si>
  <si>
    <t>Agency Name</t>
  </si>
  <si>
    <t>Monthly Expenditure and Reimbursement Report</t>
  </si>
  <si>
    <t>Address Line 1</t>
  </si>
  <si>
    <t>Address Line 2</t>
  </si>
  <si>
    <t>July 1, 2025 to July 31, 2025</t>
  </si>
  <si>
    <t>Address Line 3</t>
  </si>
  <si>
    <t xml:space="preserve">Contract No: </t>
  </si>
  <si>
    <t>CODVR FY25-26</t>
  </si>
  <si>
    <t xml:space="preserve">Invoice No: </t>
  </si>
  <si>
    <t>CODVR MM-YY</t>
  </si>
  <si>
    <t>Preparer's Name: FIRST LAST</t>
  </si>
  <si>
    <t>Phone Number: XXX-XXX-XXXX</t>
  </si>
  <si>
    <t>Unit Description</t>
  </si>
  <si>
    <t xml:space="preserve">Number </t>
  </si>
  <si>
    <t>Number of</t>
  </si>
  <si>
    <t xml:space="preserve">A.  DIRECT CARE </t>
  </si>
  <si>
    <t>of Clients</t>
  </si>
  <si>
    <t>Units of</t>
  </si>
  <si>
    <t>Original</t>
  </si>
  <si>
    <t>Approved</t>
  </si>
  <si>
    <t>Expenditures</t>
  </si>
  <si>
    <t>Contract</t>
  </si>
  <si>
    <t>Served</t>
  </si>
  <si>
    <t>Service</t>
  </si>
  <si>
    <t>Amount</t>
  </si>
  <si>
    <t>Budget</t>
  </si>
  <si>
    <t>This Report</t>
  </si>
  <si>
    <t>Year-To-Date</t>
  </si>
  <si>
    <t>Balance</t>
  </si>
  <si>
    <t>15 min</t>
  </si>
  <si>
    <t>Permanent Housing Placement</t>
  </si>
  <si>
    <t>1 month</t>
  </si>
  <si>
    <t>Transitional Housing</t>
  </si>
  <si>
    <t>1 day</t>
  </si>
  <si>
    <t>Other Supportive (specify)</t>
  </si>
  <si>
    <t>(specify)</t>
  </si>
  <si>
    <t>Rent</t>
  </si>
  <si>
    <t>Mortgage</t>
  </si>
  <si>
    <t>Utilities</t>
  </si>
  <si>
    <t>TBRA</t>
  </si>
  <si>
    <t>Resource Identification</t>
  </si>
  <si>
    <t>Total Direct Care</t>
  </si>
  <si>
    <t>Total Contract Amount</t>
  </si>
  <si>
    <t>Expenditures  Year-To-Date</t>
  </si>
  <si>
    <t>Balance to Draw</t>
  </si>
  <si>
    <t>AMOUNT OF FUNDS REQUESTED THIS REPORT</t>
  </si>
  <si>
    <t>I certify that the above report is a true, accurate and correct reflection of the activities of this period; and that the expenditures reported are made only for items which are allowable and directly related to the purpose of this referenced contract. All clients who received services this month had eligibility status maintained or updated as needed in CAREWare upon or before the dates of service.</t>
  </si>
  <si>
    <t>[Signature]</t>
  </si>
  <si>
    <t>Name of Provider Agency Official</t>
  </si>
  <si>
    <t>Date</t>
  </si>
  <si>
    <t>Title</t>
  </si>
  <si>
    <t>Created June 2025</t>
  </si>
  <si>
    <t xml:space="preserve">Heart of Florida United Way </t>
  </si>
  <si>
    <t>Housing Assistance Program</t>
  </si>
  <si>
    <r>
      <rPr>
        <b/>
        <sz val="10"/>
        <rFont val="Arial"/>
        <family val="2"/>
      </rPr>
      <t>PO No</t>
    </r>
    <r>
      <rPr>
        <sz val="10"/>
        <rFont val="Arial"/>
        <family val="2"/>
      </rPr>
      <t>.</t>
    </r>
  </si>
  <si>
    <t>Attn.:</t>
  </si>
  <si>
    <t xml:space="preserve"> </t>
  </si>
  <si>
    <t>Address</t>
  </si>
  <si>
    <t>City</t>
  </si>
  <si>
    <t>State</t>
  </si>
  <si>
    <t>ZIP</t>
  </si>
  <si>
    <t>Phone</t>
  </si>
  <si>
    <t>Email:</t>
  </si>
  <si>
    <t>Program and Purpose:</t>
  </si>
  <si>
    <t>Heart of Florida United Way Housing Assistance Program</t>
  </si>
  <si>
    <t>Qty</t>
  </si>
  <si>
    <t>Description</t>
  </si>
  <si>
    <t>Unit Price</t>
  </si>
  <si>
    <t>TOTAL</t>
  </si>
  <si>
    <t>PHP</t>
  </si>
  <si>
    <t xml:space="preserve">          </t>
  </si>
  <si>
    <t xml:space="preserve">TOTAL  </t>
  </si>
  <si>
    <t>Authorizing Signature</t>
  </si>
  <si>
    <t>Client No.</t>
  </si>
  <si>
    <t>1940 Cannery Way</t>
  </si>
  <si>
    <t>Orlando, Florida 32804</t>
  </si>
  <si>
    <t>Property Address:</t>
  </si>
  <si>
    <t>Month:</t>
  </si>
  <si>
    <t>Electric:</t>
  </si>
  <si>
    <t>Water:</t>
  </si>
  <si>
    <t>Gas:</t>
  </si>
  <si>
    <t>Account #</t>
  </si>
  <si>
    <t>NOE Date:</t>
  </si>
  <si>
    <t>PO Issue Date:</t>
  </si>
  <si>
    <t>Month(s):</t>
  </si>
  <si>
    <t>Dates:</t>
  </si>
  <si>
    <t>Other Supportive</t>
  </si>
  <si>
    <t>Other Supp.</t>
  </si>
  <si>
    <t>Paid to:</t>
  </si>
  <si>
    <t>VENDOR ID</t>
  </si>
  <si>
    <t>AGENCY</t>
  </si>
  <si>
    <t>FIRST</t>
  </si>
  <si>
    <t>LAST</t>
  </si>
  <si>
    <t>CLIENT COUNT</t>
  </si>
  <si>
    <t>UNITS</t>
  </si>
  <si>
    <t xml:space="preserve">PURCHASE ORDER NO. </t>
  </si>
  <si>
    <t>SERVICE CODE</t>
  </si>
  <si>
    <t>CODE DESCRIPTION</t>
  </si>
  <si>
    <t>SERVICE AMOUNT</t>
  </si>
  <si>
    <t xml:space="preserve">$                          -  </t>
  </si>
  <si>
    <t xml:space="preserve"> $                          -  </t>
  </si>
  <si>
    <t xml:space="preserve">-   </t>
  </si>
  <si>
    <t>Purchase Order Total</t>
  </si>
  <si>
    <t>Short-Term Rent</t>
  </si>
  <si>
    <t>Short-Term Mortgage</t>
  </si>
  <si>
    <t xml:space="preserve">Short-Term Utilities </t>
  </si>
  <si>
    <t>NOE DATE</t>
  </si>
  <si>
    <t>DATES/MONTHS COVERED</t>
  </si>
  <si>
    <t>Monthly FTE Detail Summary</t>
  </si>
  <si>
    <t>Month - Year</t>
  </si>
  <si>
    <t>Contract:</t>
  </si>
  <si>
    <t>Payroll Dates:</t>
  </si>
  <si>
    <t>MM/DD/YY, MM/DD/YY</t>
  </si>
  <si>
    <t>Service Category:</t>
  </si>
  <si>
    <t>Per month</t>
  </si>
  <si>
    <t>Personnel Name</t>
  </si>
  <si>
    <t>Total FTE</t>
  </si>
  <si>
    <t>FTE Allocated to Contract</t>
  </si>
  <si>
    <t>Clients</t>
  </si>
  <si>
    <t>Units</t>
  </si>
  <si>
    <t>Check Number</t>
  </si>
  <si>
    <t>Salary</t>
  </si>
  <si>
    <t>Fringe</t>
  </si>
  <si>
    <t>Total</t>
  </si>
  <si>
    <t>Staff 1</t>
  </si>
  <si>
    <t>Staff 2</t>
  </si>
  <si>
    <t>Staff 3</t>
  </si>
  <si>
    <t>Service Totals</t>
  </si>
  <si>
    <t>Personnel Subtotal</t>
  </si>
  <si>
    <t>Total Billed:</t>
  </si>
  <si>
    <t>Housing Case Management</t>
  </si>
  <si>
    <t xml:space="preserve">Agency Name: </t>
  </si>
  <si>
    <t>AGENCY NAME</t>
  </si>
  <si>
    <t>&lt;------FILL THIS IN</t>
  </si>
  <si>
    <t>FY 2025-2026 / BUDGET</t>
  </si>
  <si>
    <t>Staffing Plan</t>
  </si>
  <si>
    <t>CONTRACT NUMBER:</t>
  </si>
  <si>
    <t>DIRECT SERVICES</t>
  </si>
  <si>
    <t>Name</t>
  </si>
  <si>
    <t>Total Salary</t>
  </si>
  <si>
    <t>Total Benefits</t>
  </si>
  <si>
    <t>Brief Job Description</t>
  </si>
  <si>
    <t>Part B</t>
  </si>
  <si>
    <t>GR</t>
  </si>
  <si>
    <t>Other Funds (Please specify)</t>
  </si>
  <si>
    <t>Total Amount</t>
  </si>
  <si>
    <t>Printed Name, Title</t>
  </si>
  <si>
    <t>Signature</t>
  </si>
  <si>
    <t>Salary and Benefits should always reflect the staffing plan for the full fiscal year</t>
  </si>
  <si>
    <t>Heart of Florida United Way - HOPWA</t>
  </si>
  <si>
    <t>July 1 - June 30</t>
  </si>
  <si>
    <t>HOPWA</t>
  </si>
  <si>
    <t>Funding Sources for Position (Amount Including Benefits)</t>
  </si>
  <si>
    <r>
      <t xml:space="preserve">FTE </t>
    </r>
    <r>
      <rPr>
        <b/>
        <sz val="9"/>
        <color rgb="FF000000"/>
        <rFont val="Arial"/>
        <family val="2"/>
      </rPr>
      <t>(% Covered by HOPWA)</t>
    </r>
  </si>
  <si>
    <t>If you should have any questions, please contact Yasmin Andre, (407) 429-2189</t>
  </si>
  <si>
    <t>A.  DIRECT CARE</t>
  </si>
  <si>
    <r>
      <rPr>
        <b/>
        <sz val="11"/>
        <color theme="1"/>
        <rFont val="Arial"/>
        <family val="2"/>
      </rPr>
      <t>Client No.</t>
    </r>
    <r>
      <rPr>
        <sz val="11"/>
        <color theme="1"/>
        <rFont val="Arial"/>
        <family val="2"/>
      </rPr>
      <t xml:space="preserve">: Client ID or URN number
</t>
    </r>
    <r>
      <rPr>
        <b/>
        <sz val="11"/>
        <color theme="1"/>
        <rFont val="Arial"/>
        <family val="2"/>
      </rPr>
      <t>PO No.</t>
    </r>
    <r>
      <rPr>
        <sz val="11"/>
        <color theme="1"/>
        <rFont val="Arial"/>
        <family val="2"/>
      </rPr>
      <t xml:space="preserve">: Use prefix C25-XX or P25-XX for FY25-26
</t>
    </r>
    <r>
      <rPr>
        <b/>
        <sz val="11"/>
        <color theme="1"/>
        <rFont val="Arial"/>
        <family val="2"/>
      </rPr>
      <t>NOE Date</t>
    </r>
    <r>
      <rPr>
        <sz val="11"/>
        <color theme="1"/>
        <rFont val="Arial"/>
        <family val="2"/>
      </rPr>
      <t xml:space="preserve">: Date of last notice of eligibility
</t>
    </r>
    <r>
      <rPr>
        <b/>
        <sz val="11"/>
        <color theme="1"/>
        <rFont val="Arial"/>
        <family val="2"/>
      </rPr>
      <t>Paid to</t>
    </r>
    <r>
      <rPr>
        <sz val="11"/>
        <color theme="1"/>
        <rFont val="Arial"/>
        <family val="2"/>
      </rPr>
      <t>: Landlord, Property Manager or Utility Company (CHC or PR if reimbursed back to agency)</t>
    </r>
    <r>
      <rPr>
        <b/>
        <sz val="11"/>
        <color theme="1"/>
        <rFont val="Arial"/>
        <family val="2"/>
      </rPr>
      <t xml:space="preserve">
Qty</t>
    </r>
    <r>
      <rPr>
        <sz val="11"/>
        <color theme="1"/>
        <rFont val="Arial"/>
        <family val="2"/>
      </rPr>
      <t xml:space="preserve">: Based on unit description for each service category (ie. Qty = 1 for 1 month of STRM-U)
</t>
    </r>
    <r>
      <rPr>
        <b/>
        <sz val="11"/>
        <color theme="1"/>
        <rFont val="Arial"/>
        <family val="2"/>
      </rPr>
      <t>Month(s)</t>
    </r>
    <r>
      <rPr>
        <sz val="11"/>
        <color theme="1"/>
        <rFont val="Arial"/>
        <family val="2"/>
      </rPr>
      <t xml:space="preserve">: Description of time period covered (ie. August or 8/13/25 to 9/12/25)
</t>
    </r>
    <r>
      <rPr>
        <b/>
        <sz val="11"/>
        <color theme="1"/>
        <rFont val="Arial"/>
        <family val="2"/>
      </rPr>
      <t>Unit Price</t>
    </r>
    <r>
      <rPr>
        <sz val="11"/>
        <color theme="1"/>
        <rFont val="Arial"/>
        <family val="2"/>
      </rPr>
      <t xml:space="preserve">: Based on allowable HOPWA cost (not the actual cost of the unit or utility bill)
</t>
    </r>
    <r>
      <rPr>
        <b/>
        <sz val="11"/>
        <color theme="1"/>
        <rFont val="Arial"/>
        <family val="2"/>
      </rPr>
      <t>Total</t>
    </r>
    <r>
      <rPr>
        <sz val="11"/>
        <color theme="1"/>
        <rFont val="Arial"/>
        <family val="2"/>
      </rPr>
      <t>: Qty x Unit Price (this will autocalculate)</t>
    </r>
  </si>
  <si>
    <t>For HFUW use:</t>
  </si>
  <si>
    <t>CK#</t>
  </si>
  <si>
    <t>Paid:</t>
  </si>
  <si>
    <t>CODVR-##</t>
  </si>
  <si>
    <t xml:space="preserve">By signing below, I certify that the client has a current Notice of Eligibility; total household income less than or equal to 80% of the AMI guidelines; proof of Florida residency, and verifiable docmentation of need for housing assistance.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</si>
</sst>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0000"/>
    <numFmt numFmtId="165" formatCode="[&lt;=9999999]###\-####;\(###\)\ ###\-####"/>
    <numFmt numFmtId="167" formatCode="&quot;$&quot;#,##0.00"/>
  </numFmts>
  <fonts count="37" x14ac:knownFonts="1">
    <font>
      <sz val="11"/>
      <color theme="1"/>
      <name val="Calibri"/>
      <family val="2"/>
      <scheme val="minor"/>
    </font>
    <font>
      <sz val="11"/>
      <name val="Arial"/>
      <family val="2"/>
    </font>
    <font>
      <b/>
      <sz val="11"/>
      <name val="Arial"/>
      <family val="2"/>
    </font>
    <font>
      <sz val="11"/>
      <name val="Garamond"/>
      <family val="1"/>
    </font>
    <font>
      <b/>
      <u/>
      <sz val="11"/>
      <name val="Arial"/>
      <family val="2"/>
    </font>
    <font>
      <sz val="11"/>
      <color rgb="FF000000"/>
      <name val="Arial"/>
      <family val="2"/>
    </font>
    <font>
      <b/>
      <i/>
      <sz val="9"/>
      <name val="Arial"/>
      <family val="2"/>
    </font>
    <font>
      <i/>
      <sz val="11"/>
      <name val="Arial"/>
      <family val="2"/>
    </font>
    <font>
      <b/>
      <sz val="11"/>
      <color rgb="FF000000"/>
      <name val="Arial"/>
      <family val="2"/>
    </font>
    <font>
      <sz val="10"/>
      <name val="Arial"/>
      <family val="2"/>
    </font>
    <font>
      <b/>
      <sz val="10"/>
      <name val="Arial"/>
      <family val="2"/>
    </font>
    <font>
      <b/>
      <sz val="16"/>
      <name val="Arial"/>
      <family val="2"/>
    </font>
    <font>
      <b/>
      <sz val="9"/>
      <color rgb="FF333333"/>
      <name val="Arial"/>
      <family val="2"/>
    </font>
    <font>
      <sz val="14"/>
      <name val="Arial"/>
      <family val="2"/>
    </font>
    <font>
      <b/>
      <i/>
      <sz val="14"/>
      <name val="Arial"/>
      <family val="2"/>
    </font>
    <font>
      <sz val="11"/>
      <color theme="1"/>
      <name val="Arial"/>
      <family val="2"/>
    </font>
    <font>
      <b/>
      <sz val="10"/>
      <color indexed="10"/>
      <name val="Arial"/>
      <family val="2"/>
    </font>
    <font>
      <sz val="12"/>
      <name val="Arial"/>
      <family val="2"/>
    </font>
    <font>
      <b/>
      <sz val="10"/>
      <color indexed="8"/>
      <name val="Arial"/>
      <family val="2"/>
    </font>
    <font>
      <b/>
      <i/>
      <sz val="10"/>
      <name val="Arial"/>
      <family val="2"/>
    </font>
    <font>
      <sz val="11"/>
      <color rgb="FFFFFFFF"/>
      <name val="Arial"/>
      <family val="2"/>
    </font>
    <font>
      <b/>
      <sz val="11"/>
      <color rgb="FFFFFFFF"/>
      <name val="Arial"/>
      <family val="2"/>
    </font>
    <font>
      <b/>
      <sz val="14"/>
      <name val="Arial"/>
      <family val="2"/>
    </font>
    <font>
      <b/>
      <sz val="10"/>
      <color rgb="FF000000"/>
      <name val="Arial"/>
      <family val="2"/>
    </font>
    <font>
      <b/>
      <sz val="14"/>
      <color rgb="FF000000"/>
      <name val="Arial"/>
      <family val="2"/>
    </font>
    <font>
      <b/>
      <sz val="8"/>
      <color rgb="FF000000"/>
      <name val="Arial"/>
      <family val="2"/>
    </font>
    <font>
      <b/>
      <sz val="9"/>
      <color rgb="FF000000"/>
      <name val="Arial"/>
      <family val="2"/>
    </font>
    <font>
      <sz val="10"/>
      <color rgb="FF000000"/>
      <name val="Arial"/>
      <family val="2"/>
    </font>
    <font>
      <b/>
      <sz val="20"/>
      <color rgb="FF000000"/>
      <name val="Arial"/>
      <family val="2"/>
    </font>
    <font>
      <b/>
      <sz val="14"/>
      <color rgb="FFFFFFFF"/>
      <name val="Arial"/>
      <family val="2"/>
    </font>
    <font>
      <b/>
      <sz val="16"/>
      <color rgb="FFFF0000"/>
      <name val="Arial"/>
      <family val="2"/>
    </font>
    <font>
      <b/>
      <sz val="12"/>
      <color rgb="FF000000"/>
      <name val="Arial"/>
      <family val="2"/>
    </font>
    <font>
      <b/>
      <sz val="16"/>
      <color rgb="FF000000"/>
      <name val="Arial"/>
      <family val="2"/>
    </font>
    <font>
      <b/>
      <sz val="12"/>
      <name val="Arial"/>
      <family val="2"/>
    </font>
    <font>
      <b/>
      <sz val="11"/>
      <color theme="1"/>
      <name val="Arial"/>
      <family val="2"/>
    </font>
    <font>
      <i/>
      <sz val="10"/>
      <color rgb="FF000000"/>
      <name val="Arial"/>
      <family val="2"/>
    </font>
    <font>
      <i/>
      <sz val="8"/>
      <name val="Arial"/>
      <family val="2"/>
    </font>
  </fonts>
  <fills count="13">
    <fill>
      <patternFill patternType="none"/>
    </fill>
    <fill>
      <patternFill patternType="gray125"/>
    </fill>
    <fill>
      <patternFill patternType="solid">
        <fgColor rgb="FFFFFF00"/>
        <bgColor rgb="FF000000"/>
      </patternFill>
    </fill>
    <fill>
      <patternFill patternType="solid">
        <fgColor rgb="FFE7E6E6"/>
        <bgColor rgb="FF000000"/>
      </patternFill>
    </fill>
    <fill>
      <patternFill patternType="solid">
        <fgColor rgb="FFFFFFFF"/>
        <bgColor rgb="FF000000"/>
      </patternFill>
    </fill>
    <fill>
      <patternFill patternType="solid">
        <fgColor indexed="9"/>
        <bgColor indexed="9"/>
      </patternFill>
    </fill>
    <fill>
      <patternFill patternType="solid">
        <fgColor indexed="17"/>
        <bgColor indexed="9"/>
      </patternFill>
    </fill>
    <fill>
      <patternFill patternType="solid">
        <fgColor rgb="FFFFFBEF"/>
        <bgColor indexed="64"/>
      </patternFill>
    </fill>
    <fill>
      <patternFill patternType="solid">
        <fgColor rgb="FFC5D9F1"/>
        <bgColor rgb="FF000000"/>
      </patternFill>
    </fill>
    <fill>
      <patternFill patternType="solid">
        <fgColor rgb="FF1F497D"/>
        <bgColor rgb="FF000000"/>
      </patternFill>
    </fill>
    <fill>
      <patternFill patternType="solid">
        <fgColor rgb="FFD9D9D9"/>
        <bgColor rgb="FF000000"/>
      </patternFill>
    </fill>
    <fill>
      <patternFill patternType="solid">
        <fgColor rgb="FFDDD9C4"/>
        <bgColor rgb="FF000000"/>
      </patternFill>
    </fill>
    <fill>
      <patternFill patternType="solid">
        <fgColor rgb="FFB7DEE8"/>
        <bgColor rgb="FF000000"/>
      </patternFill>
    </fill>
  </fills>
  <borders count="78">
    <border>
      <left/>
      <right/>
      <top/>
      <bottom/>
      <diagonal/>
    </border>
    <border>
      <left/>
      <right/>
      <top style="thin">
        <color indexed="64"/>
      </top>
      <bottom style="thin">
        <color indexed="64"/>
      </bottom>
      <diagonal/>
    </border>
    <border>
      <left/>
      <right/>
      <top/>
      <bottom style="thick">
        <color indexed="64"/>
      </bottom>
      <diagonal/>
    </border>
    <border>
      <left/>
      <right/>
      <top/>
      <bottom style="medium">
        <color rgb="FF000000"/>
      </bottom>
      <diagonal/>
    </border>
    <border>
      <left/>
      <right/>
      <top/>
      <bottom style="thin">
        <color rgb="FF000000"/>
      </bottom>
      <diagonal/>
    </border>
    <border>
      <left/>
      <right/>
      <top/>
      <bottom style="double">
        <color rgb="FF000000"/>
      </bottom>
      <diagonal/>
    </border>
    <border>
      <left/>
      <right/>
      <top/>
      <bottom style="thin">
        <color indexed="64"/>
      </bottom>
      <diagonal/>
    </border>
    <border>
      <left/>
      <right/>
      <top style="thin">
        <color indexed="64"/>
      </top>
      <bottom/>
      <diagonal/>
    </border>
    <border>
      <left/>
      <right/>
      <top style="thick">
        <color indexed="64"/>
      </top>
      <bottom/>
      <diagonal/>
    </border>
    <border>
      <left style="thick">
        <color indexed="22"/>
      </left>
      <right/>
      <top style="thick">
        <color indexed="22"/>
      </top>
      <bottom/>
      <diagonal/>
    </border>
    <border>
      <left/>
      <right/>
      <top style="thick">
        <color indexed="22"/>
      </top>
      <bottom/>
      <diagonal/>
    </border>
    <border>
      <left/>
      <right style="thick">
        <color indexed="22"/>
      </right>
      <top style="thick">
        <color indexed="22"/>
      </top>
      <bottom/>
      <diagonal/>
    </border>
    <border>
      <left style="thick">
        <color indexed="22"/>
      </left>
      <right/>
      <top/>
      <bottom/>
      <diagonal/>
    </border>
    <border>
      <left/>
      <right style="thick">
        <color indexed="22"/>
      </right>
      <top/>
      <bottom/>
      <diagonal/>
    </border>
    <border>
      <left/>
      <right/>
      <top/>
      <bottom style="thin">
        <color indexed="18"/>
      </bottom>
      <diagonal/>
    </border>
    <border>
      <left/>
      <right/>
      <top style="thin">
        <color auto="1"/>
      </top>
      <bottom style="thin">
        <color indexed="18"/>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ck">
        <color indexed="22"/>
      </left>
      <right/>
      <top/>
      <bottom style="thick">
        <color indexed="22"/>
      </bottom>
      <diagonal/>
    </border>
    <border>
      <left/>
      <right/>
      <top/>
      <bottom style="thick">
        <color indexed="22"/>
      </bottom>
      <diagonal/>
    </border>
    <border>
      <left/>
      <right style="thick">
        <color indexed="22"/>
      </right>
      <top/>
      <bottom style="thick">
        <color indexed="22"/>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rgb="FF000000"/>
      </left>
      <right/>
      <top style="medium">
        <color rgb="FF000000"/>
      </top>
      <bottom style="medium">
        <color indexed="64"/>
      </bottom>
      <diagonal/>
    </border>
    <border>
      <left style="medium">
        <color rgb="FF000000"/>
      </left>
      <right style="thin">
        <color indexed="64"/>
      </right>
      <top style="medium">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rgb="FF000000"/>
      </bottom>
      <diagonal/>
    </border>
    <border>
      <left/>
      <right style="medium">
        <color indexed="64"/>
      </right>
      <top style="medium">
        <color indexed="64"/>
      </top>
      <bottom style="medium">
        <color indexed="64"/>
      </bottom>
      <diagonal/>
    </border>
    <border>
      <left/>
      <right style="medium">
        <color indexed="64"/>
      </right>
      <top style="medium">
        <color rgb="FF000000"/>
      </top>
      <bottom style="medium">
        <color rgb="FF000000"/>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279">
    <xf numFmtId="0" fontId="0" fillId="0" borderId="0" xfId="0"/>
    <xf numFmtId="0" fontId="1" fillId="0" borderId="0" xfId="0" applyFont="1"/>
    <xf numFmtId="0" fontId="2" fillId="0" borderId="0" xfId="0" applyFont="1" applyAlignment="1">
      <alignment horizontal="center"/>
    </xf>
    <xf numFmtId="0" fontId="2" fillId="0" borderId="0" xfId="0" applyFont="1"/>
    <xf numFmtId="0" fontId="2" fillId="2" borderId="0" xfId="0" applyFont="1" applyFill="1" applyAlignment="1">
      <alignment horizontal="left"/>
    </xf>
    <xf numFmtId="0" fontId="2" fillId="0" borderId="0" xfId="0" applyFont="1" applyAlignment="1">
      <alignment horizontal="left"/>
    </xf>
    <xf numFmtId="0" fontId="1" fillId="2" borderId="1" xfId="0" applyFont="1" applyFill="1" applyBorder="1"/>
    <xf numFmtId="0" fontId="2" fillId="2" borderId="0" xfId="0" applyFont="1" applyFill="1" applyAlignment="1">
      <alignment horizontal="center"/>
    </xf>
    <xf numFmtId="0" fontId="1" fillId="0" borderId="1" xfId="0" applyFont="1" applyBorder="1"/>
    <xf numFmtId="0" fontId="3" fillId="0" borderId="0" xfId="0" applyFont="1"/>
    <xf numFmtId="0" fontId="2" fillId="2" borderId="0" xfId="0" applyFont="1" applyFill="1"/>
    <xf numFmtId="0" fontId="2" fillId="0" borderId="0" xfId="0" applyFont="1" applyAlignment="1">
      <alignment horizontal="center" vertical="center"/>
    </xf>
    <xf numFmtId="0" fontId="2" fillId="0" borderId="2" xfId="0" applyFont="1" applyBorder="1"/>
    <xf numFmtId="0" fontId="1" fillId="0" borderId="0" xfId="0" applyFont="1" applyAlignment="1">
      <alignment horizontal="center"/>
    </xf>
    <xf numFmtId="0" fontId="1" fillId="3" borderId="0" xfId="0" applyFont="1" applyFill="1"/>
    <xf numFmtId="0" fontId="1" fillId="3" borderId="0" xfId="0" applyFont="1" applyFill="1" applyAlignment="1">
      <alignment horizontal="center"/>
    </xf>
    <xf numFmtId="0" fontId="4" fillId="0" borderId="0" xfId="0" applyFont="1"/>
    <xf numFmtId="0" fontId="1" fillId="0" borderId="3" xfId="0" applyFont="1" applyBorder="1" applyAlignment="1">
      <alignment horizontal="center"/>
    </xf>
    <xf numFmtId="0" fontId="1" fillId="3" borderId="3" xfId="0" applyFont="1" applyFill="1" applyBorder="1" applyAlignment="1">
      <alignment horizontal="center"/>
    </xf>
    <xf numFmtId="0" fontId="5" fillId="0" borderId="0" xfId="0" applyFont="1"/>
    <xf numFmtId="0" fontId="5" fillId="0" borderId="0" xfId="0" applyFont="1" applyAlignment="1">
      <alignment horizontal="center"/>
    </xf>
    <xf numFmtId="0" fontId="1" fillId="0" borderId="4" xfId="0" applyFont="1" applyBorder="1" applyAlignment="1">
      <alignment horizontal="center"/>
    </xf>
    <xf numFmtId="0" fontId="1" fillId="4" borderId="4" xfId="0" applyFont="1" applyFill="1" applyBorder="1" applyAlignment="1">
      <alignment horizontal="center"/>
    </xf>
    <xf numFmtId="0" fontId="1" fillId="3" borderId="4" xfId="0" applyFont="1" applyFill="1" applyBorder="1"/>
    <xf numFmtId="8" fontId="1" fillId="0" borderId="4" xfId="0" applyNumberFormat="1" applyFont="1" applyBorder="1"/>
    <xf numFmtId="0" fontId="1" fillId="4" borderId="3" xfId="0" applyFont="1" applyFill="1" applyBorder="1" applyAlignment="1">
      <alignment horizontal="center"/>
    </xf>
    <xf numFmtId="0" fontId="1" fillId="3" borderId="3" xfId="0" applyFont="1" applyFill="1" applyBorder="1"/>
    <xf numFmtId="8" fontId="1" fillId="0" borderId="3" xfId="0" applyNumberFormat="1" applyFont="1" applyBorder="1"/>
    <xf numFmtId="8" fontId="2" fillId="0" borderId="5" xfId="0" applyNumberFormat="1" applyFont="1" applyBorder="1" applyAlignment="1">
      <alignment horizontal="center"/>
    </xf>
    <xf numFmtId="8" fontId="2" fillId="0" borderId="5" xfId="0" applyNumberFormat="1" applyFont="1" applyBorder="1" applyAlignment="1">
      <alignment horizontal="right"/>
    </xf>
    <xf numFmtId="8" fontId="2" fillId="3" borderId="5" xfId="0" applyNumberFormat="1" applyFont="1" applyFill="1" applyBorder="1" applyAlignment="1">
      <alignment horizontal="right"/>
    </xf>
    <xf numFmtId="0" fontId="1" fillId="0" borderId="2" xfId="0" applyFont="1" applyBorder="1"/>
    <xf numFmtId="0" fontId="1" fillId="0" borderId="0" xfId="0" applyFont="1" applyAlignment="1">
      <alignment horizontal="right"/>
    </xf>
    <xf numFmtId="8" fontId="1" fillId="0" borderId="6" xfId="0" applyNumberFormat="1" applyFont="1" applyBorder="1"/>
    <xf numFmtId="8" fontId="1" fillId="0" borderId="1" xfId="0" applyNumberFormat="1" applyFont="1" applyBorder="1"/>
    <xf numFmtId="0" fontId="7" fillId="0" borderId="0" xfId="0" applyFont="1"/>
    <xf numFmtId="0" fontId="2" fillId="2" borderId="7" xfId="0" applyFont="1" applyFill="1" applyBorder="1" applyAlignment="1">
      <alignment horizontal="left"/>
    </xf>
    <xf numFmtId="0" fontId="2" fillId="0" borderId="7" xfId="0" applyFont="1" applyBorder="1" applyAlignment="1">
      <alignment horizontal="left"/>
    </xf>
    <xf numFmtId="0" fontId="2" fillId="0" borderId="7" xfId="0" applyFont="1" applyBorder="1" applyAlignment="1">
      <alignment horizontal="center"/>
    </xf>
    <xf numFmtId="0" fontId="8" fillId="0" borderId="0" xfId="0" applyFont="1"/>
    <xf numFmtId="0" fontId="9" fillId="0" borderId="0" xfId="0" applyFont="1" applyProtection="1">
      <protection locked="0"/>
    </xf>
    <xf numFmtId="0" fontId="9" fillId="0" borderId="9" xfId="0" applyFont="1" applyBorder="1" applyProtection="1">
      <protection locked="0"/>
    </xf>
    <xf numFmtId="0" fontId="9" fillId="0" borderId="10" xfId="0" applyFont="1" applyBorder="1" applyProtection="1">
      <protection locked="0"/>
    </xf>
    <xf numFmtId="0" fontId="9" fillId="5" borderId="11" xfId="0" applyFont="1" applyFill="1" applyBorder="1" applyProtection="1">
      <protection locked="0"/>
    </xf>
    <xf numFmtId="0" fontId="9" fillId="0" borderId="12" xfId="0" applyFont="1" applyBorder="1" applyProtection="1">
      <protection locked="0"/>
    </xf>
    <xf numFmtId="0" fontId="9" fillId="5" borderId="13" xfId="0" applyFont="1" applyFill="1" applyBorder="1" applyProtection="1">
      <protection locked="0"/>
    </xf>
    <xf numFmtId="0" fontId="10" fillId="0" borderId="0" xfId="0" applyFont="1" applyProtection="1">
      <protection locked="0"/>
    </xf>
    <xf numFmtId="0" fontId="10" fillId="0" borderId="0" xfId="0" applyFont="1" applyAlignment="1" applyProtection="1">
      <alignment horizontal="right"/>
      <protection locked="0"/>
    </xf>
    <xf numFmtId="0" fontId="11" fillId="0" borderId="0" xfId="0" applyFont="1" applyProtection="1">
      <protection locked="0"/>
    </xf>
    <xf numFmtId="0" fontId="9" fillId="0" borderId="0" xfId="0" applyFont="1" applyAlignment="1" applyProtection="1">
      <alignment horizontal="right"/>
      <protection locked="0"/>
    </xf>
    <xf numFmtId="14" fontId="9" fillId="0" borderId="0" xfId="0" applyNumberFormat="1" applyFont="1" applyAlignment="1" applyProtection="1">
      <alignment horizontal="left"/>
      <protection locked="0"/>
    </xf>
    <xf numFmtId="14" fontId="10" fillId="0" borderId="0" xfId="0" applyNumberFormat="1" applyFont="1" applyAlignment="1" applyProtection="1">
      <alignment horizontal="right"/>
      <protection locked="0"/>
    </xf>
    <xf numFmtId="14" fontId="9" fillId="0" borderId="0" xfId="0" applyNumberFormat="1" applyFont="1" applyProtection="1">
      <protection locked="0"/>
    </xf>
    <xf numFmtId="0" fontId="9" fillId="0" borderId="14" xfId="0" applyFont="1" applyBorder="1" applyProtection="1">
      <protection locked="0"/>
    </xf>
    <xf numFmtId="0" fontId="14" fillId="0" borderId="14" xfId="0" applyFont="1" applyBorder="1" applyProtection="1">
      <protection locked="0"/>
    </xf>
    <xf numFmtId="0" fontId="14" fillId="0" borderId="0" xfId="0" applyFont="1" applyProtection="1">
      <protection locked="0"/>
    </xf>
    <xf numFmtId="0" fontId="9" fillId="0" borderId="15" xfId="0" applyFont="1" applyBorder="1" applyProtection="1">
      <protection locked="0"/>
    </xf>
    <xf numFmtId="49" fontId="9" fillId="0" borderId="0" xfId="0" applyNumberFormat="1" applyFont="1" applyAlignment="1" applyProtection="1">
      <alignment horizontal="left"/>
      <protection locked="0"/>
    </xf>
    <xf numFmtId="49" fontId="9" fillId="0" borderId="0" xfId="0" applyNumberFormat="1" applyFont="1" applyProtection="1">
      <protection locked="0"/>
    </xf>
    <xf numFmtId="0" fontId="9" fillId="0" borderId="0" xfId="0" applyFont="1" applyAlignment="1" applyProtection="1">
      <alignment horizontal="left"/>
      <protection locked="0"/>
    </xf>
    <xf numFmtId="0" fontId="10" fillId="0" borderId="16" xfId="0" applyFont="1" applyBorder="1" applyProtection="1">
      <protection locked="0"/>
    </xf>
    <xf numFmtId="0" fontId="9" fillId="0" borderId="16" xfId="0" applyFont="1" applyBorder="1" applyProtection="1">
      <protection locked="0"/>
    </xf>
    <xf numFmtId="14" fontId="9" fillId="0" borderId="16" xfId="0" applyNumberFormat="1" applyFont="1" applyBorder="1" applyAlignment="1" applyProtection="1">
      <alignment horizontal="left"/>
      <protection locked="0"/>
    </xf>
    <xf numFmtId="14" fontId="9" fillId="0" borderId="0" xfId="0" applyNumberFormat="1" applyFont="1" applyAlignment="1" applyProtection="1">
      <alignment horizontal="left" vertical="top" wrapText="1"/>
      <protection locked="0"/>
    </xf>
    <xf numFmtId="0" fontId="9" fillId="0" borderId="0" xfId="0" applyFont="1" applyAlignment="1" applyProtection="1">
      <alignment horizontal="centerContinuous" vertical="top" wrapText="1"/>
      <protection locked="0"/>
    </xf>
    <xf numFmtId="0" fontId="9" fillId="0" borderId="18" xfId="0" applyFont="1" applyBorder="1" applyAlignment="1" applyProtection="1">
      <alignment horizontal="center"/>
      <protection locked="0"/>
    </xf>
    <xf numFmtId="49" fontId="9" fillId="0" borderId="19" xfId="0" applyNumberFormat="1" applyFont="1" applyBorder="1" applyAlignment="1" applyProtection="1">
      <alignment horizontal="left"/>
      <protection locked="0"/>
    </xf>
    <xf numFmtId="49" fontId="9" fillId="0" borderId="20" xfId="0" applyNumberFormat="1" applyFont="1" applyBorder="1" applyAlignment="1" applyProtection="1">
      <alignment horizontal="left"/>
      <protection locked="0"/>
    </xf>
    <xf numFmtId="49" fontId="9" fillId="0" borderId="21" xfId="0" applyNumberFormat="1" applyFont="1" applyBorder="1" applyAlignment="1" applyProtection="1">
      <alignment horizontal="left"/>
      <protection locked="0"/>
    </xf>
    <xf numFmtId="0" fontId="9" fillId="0" borderId="22" xfId="0" applyFont="1" applyBorder="1" applyAlignment="1" applyProtection="1">
      <alignment horizontal="center"/>
      <protection locked="0"/>
    </xf>
    <xf numFmtId="49" fontId="9" fillId="0" borderId="23" xfId="0" applyNumberFormat="1" applyFont="1" applyBorder="1" applyAlignment="1" applyProtection="1">
      <alignment horizontal="left"/>
      <protection locked="0"/>
    </xf>
    <xf numFmtId="49" fontId="9" fillId="0" borderId="24" xfId="0" applyNumberFormat="1" applyFont="1" applyBorder="1" applyAlignment="1" applyProtection="1">
      <alignment horizontal="left"/>
      <protection locked="0"/>
    </xf>
    <xf numFmtId="40" fontId="9" fillId="0" borderId="22" xfId="0" applyNumberFormat="1" applyFont="1" applyBorder="1" applyProtection="1">
      <protection locked="0"/>
    </xf>
    <xf numFmtId="0" fontId="9" fillId="0" borderId="25" xfId="0" applyFont="1" applyBorder="1" applyAlignment="1" applyProtection="1">
      <alignment horizontal="center"/>
      <protection locked="0"/>
    </xf>
    <xf numFmtId="49" fontId="9" fillId="0" borderId="26" xfId="0" applyNumberFormat="1" applyFont="1" applyBorder="1" applyAlignment="1" applyProtection="1">
      <alignment horizontal="left"/>
      <protection locked="0"/>
    </xf>
    <xf numFmtId="49" fontId="9" fillId="0" borderId="16" xfId="0" applyNumberFormat="1" applyFont="1" applyBorder="1" applyAlignment="1" applyProtection="1">
      <alignment horizontal="left"/>
      <protection locked="0"/>
    </xf>
    <xf numFmtId="49" fontId="9" fillId="0" borderId="27" xfId="0" applyNumberFormat="1" applyFont="1" applyBorder="1" applyAlignment="1" applyProtection="1">
      <alignment horizontal="left"/>
      <protection locked="0"/>
    </xf>
    <xf numFmtId="40" fontId="9" fillId="0" borderId="25" xfId="0" applyNumberFormat="1" applyFont="1" applyBorder="1" applyProtection="1">
      <protection locked="0"/>
    </xf>
    <xf numFmtId="0" fontId="10" fillId="0" borderId="25" xfId="0" applyFont="1" applyBorder="1" applyAlignment="1" applyProtection="1">
      <alignment horizontal="right"/>
      <protection locked="0"/>
    </xf>
    <xf numFmtId="0" fontId="9" fillId="0" borderId="6" xfId="0" applyFont="1" applyBorder="1" applyProtection="1">
      <protection locked="0"/>
    </xf>
    <xf numFmtId="0" fontId="9" fillId="0" borderId="29" xfId="0" applyFont="1" applyBorder="1" applyProtection="1">
      <protection locked="0"/>
    </xf>
    <xf numFmtId="0" fontId="9" fillId="0" borderId="30" xfId="0" applyFont="1" applyBorder="1" applyProtection="1">
      <protection locked="0"/>
    </xf>
    <xf numFmtId="0" fontId="9" fillId="5" borderId="31" xfId="0" applyFont="1" applyFill="1" applyBorder="1" applyProtection="1">
      <protection locked="0"/>
    </xf>
    <xf numFmtId="0" fontId="9" fillId="6" borderId="0" xfId="0" applyFont="1" applyFill="1" applyProtection="1">
      <protection locked="0"/>
    </xf>
    <xf numFmtId="0" fontId="15" fillId="0" borderId="0" xfId="0" applyFont="1"/>
    <xf numFmtId="1" fontId="16" fillId="0" borderId="0" xfId="0" applyNumberFormat="1" applyFont="1" applyProtection="1">
      <protection locked="0"/>
    </xf>
    <xf numFmtId="0" fontId="13" fillId="0" borderId="6" xfId="0" applyFont="1" applyBorder="1" applyProtection="1">
      <protection locked="0"/>
    </xf>
    <xf numFmtId="0" fontId="1" fillId="0" borderId="0" xfId="0" applyFont="1" applyProtection="1">
      <protection locked="0"/>
    </xf>
    <xf numFmtId="0" fontId="17" fillId="0" borderId="0" xfId="0" applyFont="1" applyProtection="1">
      <protection locked="0"/>
    </xf>
    <xf numFmtId="49" fontId="10" fillId="0" borderId="0" xfId="0" applyNumberFormat="1" applyFont="1" applyAlignment="1" applyProtection="1">
      <alignment horizontal="right"/>
      <protection locked="0"/>
    </xf>
    <xf numFmtId="0" fontId="10" fillId="0" borderId="19" xfId="0" applyFont="1" applyBorder="1" applyAlignment="1" applyProtection="1">
      <alignment horizontal="center"/>
      <protection locked="0"/>
    </xf>
    <xf numFmtId="0" fontId="10" fillId="0" borderId="19" xfId="0" applyFont="1" applyBorder="1" applyAlignment="1" applyProtection="1">
      <alignment horizontal="centerContinuous"/>
      <protection locked="0"/>
    </xf>
    <xf numFmtId="0" fontId="9" fillId="0" borderId="20" xfId="0" applyFont="1" applyBorder="1" applyAlignment="1" applyProtection="1">
      <alignment horizontal="centerContinuous"/>
      <protection locked="0"/>
    </xf>
    <xf numFmtId="0" fontId="9" fillId="0" borderId="21" xfId="0" applyFont="1" applyBorder="1" applyAlignment="1" applyProtection="1">
      <alignment horizontal="centerContinuous"/>
      <protection locked="0"/>
    </xf>
    <xf numFmtId="0" fontId="10" fillId="0" borderId="18" xfId="0" applyFont="1" applyBorder="1" applyAlignment="1" applyProtection="1">
      <alignment horizontal="center"/>
      <protection locked="0"/>
    </xf>
    <xf numFmtId="40" fontId="9" fillId="0" borderId="18" xfId="0" applyNumberFormat="1" applyFont="1" applyBorder="1" applyProtection="1">
      <protection locked="0"/>
    </xf>
    <xf numFmtId="0" fontId="9" fillId="0" borderId="19" xfId="0" applyFont="1" applyBorder="1" applyAlignment="1" applyProtection="1">
      <alignment horizontal="center"/>
      <protection locked="0"/>
    </xf>
    <xf numFmtId="40" fontId="9" fillId="0" borderId="21" xfId="0" applyNumberFormat="1" applyFont="1" applyBorder="1" applyProtection="1">
      <protection locked="0"/>
    </xf>
    <xf numFmtId="0" fontId="9" fillId="7" borderId="23" xfId="0" applyFont="1" applyFill="1" applyBorder="1" applyAlignment="1" applyProtection="1">
      <alignment horizontal="center"/>
      <protection locked="0"/>
    </xf>
    <xf numFmtId="8" fontId="9" fillId="7" borderId="24" xfId="0" applyNumberFormat="1" applyFont="1" applyFill="1" applyBorder="1" applyProtection="1">
      <protection locked="0"/>
    </xf>
    <xf numFmtId="0" fontId="9" fillId="0" borderId="23" xfId="0" applyFont="1" applyBorder="1" applyAlignment="1" applyProtection="1">
      <alignment horizontal="center"/>
      <protection locked="0"/>
    </xf>
    <xf numFmtId="40" fontId="9" fillId="0" borderId="24" xfId="0" applyNumberFormat="1" applyFont="1" applyBorder="1" applyProtection="1">
      <protection locked="0"/>
    </xf>
    <xf numFmtId="0" fontId="9" fillId="0" borderId="26" xfId="0" applyFont="1" applyBorder="1" applyAlignment="1" applyProtection="1">
      <alignment horizontal="center"/>
      <protection locked="0"/>
    </xf>
    <xf numFmtId="40" fontId="9" fillId="0" borderId="27" xfId="0" applyNumberFormat="1" applyFont="1" applyBorder="1" applyProtection="1">
      <protection locked="0"/>
    </xf>
    <xf numFmtId="0" fontId="9" fillId="7" borderId="22" xfId="0" applyFont="1" applyFill="1" applyBorder="1" applyAlignment="1" applyProtection="1">
      <alignment horizontal="center"/>
      <protection locked="0"/>
    </xf>
    <xf numFmtId="8" fontId="9" fillId="7" borderId="22" xfId="0" applyNumberFormat="1" applyFont="1" applyFill="1" applyBorder="1" applyProtection="1">
      <protection locked="0"/>
    </xf>
    <xf numFmtId="49" fontId="10" fillId="0" borderId="20" xfId="0" applyNumberFormat="1" applyFont="1" applyBorder="1" applyAlignment="1" applyProtection="1">
      <alignment horizontal="left"/>
      <protection locked="0"/>
    </xf>
    <xf numFmtId="49" fontId="10" fillId="0" borderId="19" xfId="0" applyNumberFormat="1" applyFont="1" applyBorder="1" applyAlignment="1" applyProtection="1">
      <alignment horizontal="left"/>
      <protection locked="0"/>
    </xf>
    <xf numFmtId="49" fontId="10" fillId="0" borderId="26" xfId="0" applyNumberFormat="1" applyFont="1" applyBorder="1" applyAlignment="1" applyProtection="1">
      <alignment horizontal="left"/>
      <protection locked="0"/>
    </xf>
    <xf numFmtId="49" fontId="10" fillId="0" borderId="16" xfId="0" applyNumberFormat="1" applyFont="1" applyBorder="1" applyAlignment="1" applyProtection="1">
      <alignment horizontal="left"/>
      <protection locked="0"/>
    </xf>
    <xf numFmtId="49" fontId="10" fillId="0" borderId="23" xfId="0" applyNumberFormat="1" applyFont="1" applyBorder="1" applyAlignment="1" applyProtection="1">
      <alignment horizontal="left"/>
      <protection locked="0"/>
    </xf>
    <xf numFmtId="49" fontId="10" fillId="0" borderId="0" xfId="0" applyNumberFormat="1" applyFont="1" applyAlignment="1" applyProtection="1">
      <alignment horizontal="left"/>
      <protection locked="0"/>
    </xf>
    <xf numFmtId="167" fontId="9" fillId="7" borderId="22" xfId="0" applyNumberFormat="1" applyFont="1" applyFill="1" applyBorder="1" applyProtection="1">
      <protection locked="0"/>
    </xf>
    <xf numFmtId="49" fontId="10" fillId="0" borderId="23" xfId="0" applyNumberFormat="1" applyFont="1" applyBorder="1" applyAlignment="1" applyProtection="1">
      <alignment horizontal="left" wrapText="1"/>
      <protection locked="0"/>
    </xf>
    <xf numFmtId="0" fontId="10" fillId="0" borderId="21" xfId="0" applyFont="1" applyBorder="1" applyAlignment="1" applyProtection="1">
      <alignment horizontal="center"/>
      <protection locked="0"/>
    </xf>
    <xf numFmtId="49" fontId="10" fillId="0" borderId="26" xfId="0" applyNumberFormat="1" applyFont="1" applyBorder="1" applyAlignment="1" applyProtection="1">
      <alignment horizontal="left" wrapText="1"/>
      <protection locked="0"/>
    </xf>
    <xf numFmtId="49" fontId="9" fillId="0" borderId="16" xfId="0" applyNumberFormat="1" applyFont="1" applyBorder="1" applyAlignment="1" applyProtection="1">
      <alignment horizontal="center"/>
      <protection locked="0"/>
    </xf>
    <xf numFmtId="8" fontId="9" fillId="0" borderId="25" xfId="0" applyNumberFormat="1" applyFont="1" applyBorder="1" applyProtection="1">
      <protection locked="0"/>
    </xf>
    <xf numFmtId="167" fontId="9" fillId="0" borderId="25" xfId="0" applyNumberFormat="1" applyFont="1" applyBorder="1" applyProtection="1">
      <protection locked="0"/>
    </xf>
    <xf numFmtId="0" fontId="9" fillId="0" borderId="13" xfId="0" applyFont="1" applyBorder="1" applyProtection="1">
      <protection locked="0"/>
    </xf>
    <xf numFmtId="0" fontId="10" fillId="7" borderId="7" xfId="0" applyFont="1" applyFill="1" applyBorder="1" applyAlignment="1" applyProtection="1">
      <alignment horizontal="center"/>
      <protection locked="0"/>
    </xf>
    <xf numFmtId="49" fontId="9" fillId="7" borderId="17" xfId="0" applyNumberFormat="1" applyFont="1" applyFill="1" applyBorder="1" applyAlignment="1" applyProtection="1">
      <alignment horizontal="left"/>
      <protection locked="0"/>
    </xf>
    <xf numFmtId="165" fontId="9" fillId="7" borderId="17" xfId="0" applyNumberFormat="1" applyFont="1" applyFill="1" applyBorder="1" applyAlignment="1" applyProtection="1">
      <alignment horizontal="left"/>
      <protection locked="0"/>
    </xf>
    <xf numFmtId="164" fontId="9" fillId="7" borderId="16" xfId="0" applyNumberFormat="1" applyFont="1" applyFill="1" applyBorder="1" applyAlignment="1" applyProtection="1">
      <alignment horizontal="left"/>
      <protection locked="0"/>
    </xf>
    <xf numFmtId="0" fontId="12" fillId="7" borderId="16" xfId="0" applyFont="1" applyFill="1" applyBorder="1"/>
    <xf numFmtId="0" fontId="9" fillId="7" borderId="16" xfId="0" applyFont="1" applyFill="1" applyBorder="1" applyProtection="1">
      <protection locked="0"/>
    </xf>
    <xf numFmtId="14" fontId="9" fillId="7" borderId="17" xfId="0" applyNumberFormat="1" applyFont="1" applyFill="1" applyBorder="1" applyAlignment="1" applyProtection="1">
      <alignment horizontal="left"/>
      <protection locked="0"/>
    </xf>
    <xf numFmtId="14" fontId="9" fillId="7" borderId="17" xfId="0" applyNumberFormat="1" applyFont="1" applyFill="1" applyBorder="1" applyProtection="1">
      <protection locked="0"/>
    </xf>
    <xf numFmtId="0" fontId="8" fillId="8" borderId="33"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5" fillId="0" borderId="33" xfId="0" applyFont="1" applyBorder="1"/>
    <xf numFmtId="0" fontId="5" fillId="0" borderId="33" xfId="0" applyFont="1" applyBorder="1" applyAlignment="1">
      <alignment horizontal="center"/>
    </xf>
    <xf numFmtId="0" fontId="1" fillId="0" borderId="33" xfId="0" applyFont="1" applyBorder="1"/>
    <xf numFmtId="0" fontId="8" fillId="8" borderId="33" xfId="0" applyFont="1" applyFill="1" applyBorder="1"/>
    <xf numFmtId="0" fontId="8" fillId="8" borderId="33" xfId="0" applyFont="1" applyFill="1" applyBorder="1" applyAlignment="1">
      <alignment horizontal="center"/>
    </xf>
    <xf numFmtId="0" fontId="2" fillId="8" borderId="33" xfId="0" applyFont="1" applyFill="1" applyBorder="1" applyAlignment="1">
      <alignment horizontal="right"/>
    </xf>
    <xf numFmtId="0" fontId="5" fillId="8" borderId="33" xfId="0" applyFont="1" applyFill="1" applyBorder="1"/>
    <xf numFmtId="0" fontId="5" fillId="8" borderId="33" xfId="0" applyFont="1" applyFill="1" applyBorder="1" applyAlignment="1">
      <alignment horizontal="center"/>
    </xf>
    <xf numFmtId="0" fontId="1" fillId="0" borderId="33" xfId="0" applyFont="1" applyBorder="1" applyAlignment="1">
      <alignment horizontal="center"/>
    </xf>
    <xf numFmtId="0" fontId="5" fillId="0" borderId="33" xfId="0" applyFont="1" applyBorder="1" applyAlignment="1">
      <alignment horizontal="left"/>
    </xf>
    <xf numFmtId="0" fontId="17" fillId="0" borderId="33" xfId="0" applyFont="1" applyBorder="1"/>
    <xf numFmtId="0" fontId="17" fillId="0" borderId="33" xfId="0" applyFont="1" applyBorder="1" applyAlignment="1">
      <alignment horizontal="center"/>
    </xf>
    <xf numFmtId="0" fontId="20" fillId="9" borderId="34" xfId="0" applyFont="1" applyFill="1" applyBorder="1"/>
    <xf numFmtId="0" fontId="21" fillId="9" borderId="34" xfId="0" applyFont="1" applyFill="1" applyBorder="1" applyAlignment="1">
      <alignment horizontal="center"/>
    </xf>
    <xf numFmtId="0" fontId="20" fillId="9" borderId="34" xfId="0" applyFont="1" applyFill="1" applyBorder="1" applyAlignment="1">
      <alignment horizontal="center"/>
    </xf>
    <xf numFmtId="0" fontId="21" fillId="9" borderId="34" xfId="0" applyFont="1" applyFill="1" applyBorder="1" applyAlignment="1">
      <alignment horizontal="right"/>
    </xf>
    <xf numFmtId="167" fontId="5" fillId="0" borderId="33" xfId="0" applyNumberFormat="1" applyFont="1" applyBorder="1"/>
    <xf numFmtId="167" fontId="8" fillId="8" borderId="33" xfId="0" applyNumberFormat="1" applyFont="1" applyFill="1" applyBorder="1"/>
    <xf numFmtId="0" fontId="22" fillId="0" borderId="0" xfId="0" applyFont="1" applyAlignment="1">
      <alignment horizontal="left" vertical="center"/>
    </xf>
    <xf numFmtId="0" fontId="22" fillId="0" borderId="0" xfId="0" applyFont="1" applyAlignment="1">
      <alignment horizontal="center" vertical="center"/>
    </xf>
    <xf numFmtId="0" fontId="9"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11" borderId="39" xfId="0" applyFont="1" applyFill="1" applyBorder="1" applyAlignment="1">
      <alignment horizontal="left" vertical="center" wrapText="1"/>
    </xf>
    <xf numFmtId="0" fontId="23" fillId="11" borderId="39" xfId="0" applyFont="1" applyFill="1" applyBorder="1" applyAlignment="1">
      <alignment horizontal="center" vertical="center" wrapText="1"/>
    </xf>
    <xf numFmtId="0" fontId="23" fillId="12" borderId="40" xfId="0" applyFont="1" applyFill="1" applyBorder="1" applyAlignment="1">
      <alignment horizontal="center" vertical="center" wrapText="1"/>
    </xf>
    <xf numFmtId="0" fontId="10" fillId="11" borderId="41" xfId="0" applyFont="1" applyFill="1" applyBorder="1" applyAlignment="1">
      <alignment horizontal="center" vertical="center" wrapText="1"/>
    </xf>
    <xf numFmtId="0" fontId="23" fillId="11" borderId="42" xfId="0" applyFont="1" applyFill="1" applyBorder="1" applyAlignment="1">
      <alignment horizontal="center" vertical="center" wrapText="1"/>
    </xf>
    <xf numFmtId="0" fontId="23" fillId="11" borderId="43" xfId="0" applyFont="1" applyFill="1" applyBorder="1" applyAlignment="1">
      <alignment horizontal="center" vertical="center" wrapText="1"/>
    </xf>
    <xf numFmtId="0" fontId="23" fillId="11" borderId="44" xfId="0" applyFont="1" applyFill="1" applyBorder="1" applyAlignment="1">
      <alignment horizontal="center" vertical="center" wrapText="1"/>
    </xf>
    <xf numFmtId="0" fontId="23" fillId="0" borderId="0" xfId="0" applyFont="1" applyAlignment="1">
      <alignment vertical="center"/>
    </xf>
    <xf numFmtId="0" fontId="0" fillId="0" borderId="0" xfId="0" applyAlignment="1">
      <alignment wrapText="1"/>
    </xf>
    <xf numFmtId="0" fontId="24" fillId="0" borderId="0" xfId="0" applyFont="1" applyAlignment="1">
      <alignment vertical="center"/>
    </xf>
    <xf numFmtId="0" fontId="27" fillId="0" borderId="45" xfId="0" applyFont="1" applyBorder="1" applyAlignment="1">
      <alignment horizontal="left" vertical="center"/>
    </xf>
    <xf numFmtId="0" fontId="27" fillId="0" borderId="45" xfId="0" applyFont="1" applyBorder="1" applyAlignment="1">
      <alignment horizontal="center" vertical="center"/>
    </xf>
    <xf numFmtId="0" fontId="27" fillId="0" borderId="46" xfId="0" applyFont="1" applyBorder="1" applyAlignment="1">
      <alignment horizontal="center" vertical="center"/>
    </xf>
    <xf numFmtId="0" fontId="27" fillId="0" borderId="32" xfId="0" applyFont="1" applyBorder="1" applyAlignment="1">
      <alignment horizontal="center"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27" fillId="0" borderId="50" xfId="0" applyFont="1" applyBorder="1" applyAlignment="1">
      <alignment horizontal="center" vertical="center"/>
    </xf>
    <xf numFmtId="0" fontId="23" fillId="10" borderId="52" xfId="0" applyFont="1" applyFill="1" applyBorder="1" applyAlignment="1">
      <alignment horizontal="left" vertical="center"/>
    </xf>
    <xf numFmtId="0" fontId="23" fillId="10" borderId="52" xfId="0" applyFont="1" applyFill="1" applyBorder="1" applyAlignment="1">
      <alignment horizontal="center" vertical="center"/>
    </xf>
    <xf numFmtId="0" fontId="23" fillId="10" borderId="53" xfId="0" applyFont="1" applyFill="1" applyBorder="1" applyAlignment="1">
      <alignment horizontal="center" vertical="center"/>
    </xf>
    <xf numFmtId="0" fontId="23" fillId="10" borderId="54" xfId="0" applyFont="1" applyFill="1" applyBorder="1" applyAlignment="1">
      <alignment horizontal="center" vertical="center"/>
    </xf>
    <xf numFmtId="0" fontId="23" fillId="12" borderId="61" xfId="0" applyFont="1" applyFill="1" applyBorder="1" applyAlignment="1">
      <alignment horizontal="center" vertical="center" wrapText="1"/>
    </xf>
    <xf numFmtId="167" fontId="27" fillId="0" borderId="51" xfId="0" applyNumberFormat="1" applyFont="1" applyBorder="1" applyAlignment="1">
      <alignment horizontal="right" vertical="center"/>
    </xf>
    <xf numFmtId="167" fontId="23" fillId="10" borderId="44" xfId="0" applyNumberFormat="1" applyFont="1" applyFill="1" applyBorder="1" applyAlignment="1">
      <alignment horizontal="right" vertical="center"/>
    </xf>
    <xf numFmtId="167" fontId="23" fillId="11" borderId="57" xfId="0" applyNumberFormat="1" applyFont="1" applyFill="1" applyBorder="1" applyAlignment="1">
      <alignment horizontal="right" vertical="center"/>
    </xf>
    <xf numFmtId="0" fontId="8" fillId="0" borderId="0" xfId="0" applyFont="1" applyAlignment="1">
      <alignment horizontal="center"/>
    </xf>
    <xf numFmtId="0" fontId="23" fillId="0" borderId="0" xfId="0" applyFont="1" applyAlignment="1">
      <alignment horizontal="right"/>
    </xf>
    <xf numFmtId="0" fontId="27" fillId="0" borderId="0" xfId="0" applyFont="1" applyAlignment="1">
      <alignment horizontal="left"/>
    </xf>
    <xf numFmtId="0" fontId="8" fillId="0" borderId="64" xfId="0" applyFont="1" applyBorder="1" applyAlignment="1">
      <alignment horizontal="center" vertical="center"/>
    </xf>
    <xf numFmtId="0" fontId="8" fillId="0" borderId="49" xfId="0" applyFont="1" applyBorder="1" applyAlignment="1">
      <alignment horizontal="center" vertical="center" wrapText="1"/>
    </xf>
    <xf numFmtId="0" fontId="8" fillId="0" borderId="49" xfId="0" applyFont="1" applyBorder="1" applyAlignment="1">
      <alignment horizontal="center" vertical="center"/>
    </xf>
    <xf numFmtId="0" fontId="8" fillId="0" borderId="66" xfId="0" applyFont="1" applyBorder="1" applyAlignment="1">
      <alignment horizontal="center" vertical="center" wrapText="1"/>
    </xf>
    <xf numFmtId="0" fontId="5" fillId="0" borderId="0" xfId="0" applyFont="1" applyAlignment="1">
      <alignment horizontal="right"/>
    </xf>
    <xf numFmtId="0" fontId="17" fillId="0" borderId="0" xfId="0" applyFont="1"/>
    <xf numFmtId="0" fontId="31" fillId="0" borderId="0" xfId="0" applyFont="1"/>
    <xf numFmtId="0" fontId="23" fillId="0" borderId="0" xfId="0" applyFont="1"/>
    <xf numFmtId="0" fontId="27" fillId="0" borderId="0" xfId="0" applyFont="1"/>
    <xf numFmtId="0" fontId="8" fillId="0" borderId="65"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17" fillId="0" borderId="68" xfId="0" applyFont="1" applyBorder="1"/>
    <xf numFmtId="0" fontId="5" fillId="0" borderId="28" xfId="0" applyFont="1" applyBorder="1"/>
    <xf numFmtId="0" fontId="5" fillId="0" borderId="32" xfId="0" applyFont="1" applyBorder="1"/>
    <xf numFmtId="0" fontId="17" fillId="0" borderId="32" xfId="0" applyFont="1" applyBorder="1"/>
    <xf numFmtId="0" fontId="17" fillId="0" borderId="69" xfId="0" applyFont="1" applyBorder="1"/>
    <xf numFmtId="0" fontId="5" fillId="0" borderId="68" xfId="0" applyFont="1" applyBorder="1"/>
    <xf numFmtId="0" fontId="5" fillId="0" borderId="47" xfId="0" applyFont="1" applyBorder="1"/>
    <xf numFmtId="0" fontId="5" fillId="0" borderId="69" xfId="0" applyFont="1" applyBorder="1"/>
    <xf numFmtId="0" fontId="27" fillId="0" borderId="6" xfId="0" applyFont="1" applyBorder="1"/>
    <xf numFmtId="17" fontId="23" fillId="0" borderId="0" xfId="0" applyNumberFormat="1" applyFont="1"/>
    <xf numFmtId="0" fontId="32" fillId="0" borderId="63" xfId="0" applyFont="1" applyBorder="1"/>
    <xf numFmtId="0" fontId="1" fillId="0" borderId="72" xfId="0" applyFont="1" applyBorder="1"/>
    <xf numFmtId="0" fontId="2" fillId="0" borderId="74" xfId="0" applyFont="1" applyBorder="1"/>
    <xf numFmtId="0" fontId="4" fillId="0" borderId="74" xfId="0" applyFont="1" applyBorder="1"/>
    <xf numFmtId="0" fontId="5" fillId="0" borderId="74" xfId="0" applyFont="1" applyBorder="1"/>
    <xf numFmtId="0" fontId="5" fillId="0" borderId="75" xfId="0" applyFont="1" applyBorder="1" applyAlignment="1">
      <alignment horizontal="center"/>
    </xf>
    <xf numFmtId="0" fontId="1" fillId="0" borderId="74" xfId="0" applyFont="1" applyBorder="1"/>
    <xf numFmtId="0" fontId="1" fillId="0" borderId="75" xfId="0" applyFont="1" applyBorder="1" applyAlignment="1">
      <alignment horizontal="center"/>
    </xf>
    <xf numFmtId="0" fontId="5" fillId="0" borderId="50" xfId="0" applyFont="1" applyBorder="1"/>
    <xf numFmtId="0" fontId="5" fillId="0" borderId="76" xfId="0" applyFont="1" applyBorder="1" applyAlignment="1">
      <alignment horizontal="center"/>
    </xf>
    <xf numFmtId="8" fontId="18" fillId="0" borderId="77" xfId="0" applyNumberFormat="1" applyFont="1" applyBorder="1"/>
    <xf numFmtId="0" fontId="23" fillId="0" borderId="6" xfId="0" applyFont="1" applyBorder="1" applyAlignment="1">
      <alignment horizontal="center" vertical="center"/>
    </xf>
    <xf numFmtId="1" fontId="2" fillId="0" borderId="5" xfId="0" applyNumberFormat="1" applyFont="1" applyBorder="1" applyAlignment="1">
      <alignment horizont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2" fillId="0" borderId="0" xfId="0" applyFont="1" applyAlignment="1">
      <alignment horizontal="center"/>
    </xf>
    <xf numFmtId="0" fontId="1" fillId="0" borderId="0" xfId="0" applyFont="1"/>
    <xf numFmtId="0" fontId="2" fillId="2" borderId="0" xfId="0" applyFont="1" applyFill="1" applyAlignment="1">
      <alignment horizontal="center"/>
    </xf>
    <xf numFmtId="0" fontId="2" fillId="0" borderId="0" xfId="0" applyFont="1"/>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3" fillId="0" borderId="0" xfId="0" applyFont="1"/>
    <xf numFmtId="0" fontId="1" fillId="0" borderId="2" xfId="0" applyFont="1" applyBorder="1"/>
    <xf numFmtId="0" fontId="2" fillId="0" borderId="2" xfId="0" applyFont="1" applyBorder="1"/>
    <xf numFmtId="0" fontId="2" fillId="0" borderId="0" xfId="0" applyFont="1" applyAlignment="1">
      <alignment horizontal="right"/>
    </xf>
    <xf numFmtId="0" fontId="1" fillId="0" borderId="8" xfId="0" applyFont="1" applyBorder="1"/>
    <xf numFmtId="0" fontId="1" fillId="0" borderId="0" xfId="0" applyFont="1" applyAlignment="1">
      <alignment horizontal="right"/>
    </xf>
    <xf numFmtId="0" fontId="6" fillId="0" borderId="0" xfId="0" applyFont="1" applyAlignment="1">
      <alignment horizontal="left" vertical="center" wrapText="1"/>
    </xf>
    <xf numFmtId="0" fontId="35" fillId="0" borderId="0" xfId="0" applyFont="1" applyAlignment="1">
      <alignment horizontal="left" vertical="center"/>
    </xf>
    <xf numFmtId="0" fontId="23" fillId="0" borderId="6" xfId="0" applyFont="1" applyBorder="1" applyAlignment="1">
      <alignment horizontal="left" vertical="center"/>
    </xf>
    <xf numFmtId="0" fontId="22" fillId="10" borderId="35" xfId="0" applyFont="1" applyFill="1" applyBorder="1" applyAlignment="1">
      <alignment horizontal="center" vertical="center"/>
    </xf>
    <xf numFmtId="0" fontId="22" fillId="10" borderId="36" xfId="0" applyFont="1" applyFill="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23" fillId="0" borderId="6" xfId="0" applyFont="1" applyBorder="1" applyAlignment="1">
      <alignment horizontal="center" vertical="center"/>
    </xf>
    <xf numFmtId="0" fontId="23" fillId="0" borderId="0" xfId="0" applyFont="1" applyAlignment="1">
      <alignment horizontal="center" vertical="center"/>
    </xf>
    <xf numFmtId="0" fontId="23" fillId="11" borderId="52" xfId="0" applyFont="1" applyFill="1" applyBorder="1" applyAlignment="1">
      <alignment horizontal="center" vertical="center"/>
    </xf>
    <xf numFmtId="0" fontId="23" fillId="11" borderId="60" xfId="0" applyFont="1" applyFill="1" applyBorder="1" applyAlignment="1">
      <alignment horizontal="center" vertical="center"/>
    </xf>
    <xf numFmtId="0" fontId="23" fillId="0" borderId="0" xfId="0" applyFont="1" applyAlignment="1">
      <alignment horizontal="left" vertical="center"/>
    </xf>
    <xf numFmtId="0" fontId="23" fillId="0" borderId="3" xfId="0" applyFont="1" applyBorder="1" applyAlignment="1">
      <alignment horizontal="center" vertical="center"/>
    </xf>
    <xf numFmtId="0" fontId="23" fillId="0" borderId="58" xfId="0" applyFont="1" applyBorder="1" applyAlignment="1">
      <alignment horizontal="center" vertical="center"/>
    </xf>
    <xf numFmtId="0" fontId="25" fillId="10" borderId="35" xfId="0" applyFont="1" applyFill="1" applyBorder="1" applyAlignment="1">
      <alignment horizontal="center" vertical="center"/>
    </xf>
    <xf numFmtId="0" fontId="25" fillId="10" borderId="59" xfId="0" applyFont="1" applyFill="1" applyBorder="1" applyAlignment="1">
      <alignment horizontal="center" vertical="center"/>
    </xf>
    <xf numFmtId="0" fontId="23" fillId="10" borderId="35" xfId="0" applyFont="1" applyFill="1" applyBorder="1" applyAlignment="1">
      <alignment horizontal="right" vertical="center"/>
    </xf>
    <xf numFmtId="0" fontId="23" fillId="10" borderId="36" xfId="0" applyFont="1" applyFill="1" applyBorder="1" applyAlignment="1">
      <alignment horizontal="right" vertical="center"/>
    </xf>
    <xf numFmtId="0" fontId="23" fillId="10" borderId="59" xfId="0" applyFont="1" applyFill="1" applyBorder="1" applyAlignment="1">
      <alignment horizontal="right" vertical="center"/>
    </xf>
    <xf numFmtId="0" fontId="28" fillId="0" borderId="0" xfId="0" applyFont="1"/>
    <xf numFmtId="0" fontId="30" fillId="0" borderId="0" xfId="0" applyFont="1"/>
    <xf numFmtId="0" fontId="24" fillId="0" borderId="0" xfId="0" applyFont="1"/>
    <xf numFmtId="0" fontId="28" fillId="0" borderId="0" xfId="0" applyFont="1" applyAlignment="1">
      <alignment horizontal="center"/>
    </xf>
    <xf numFmtId="0" fontId="29" fillId="9" borderId="0" xfId="0" applyFont="1" applyFill="1" applyAlignment="1">
      <alignment horizontal="center"/>
    </xf>
    <xf numFmtId="0" fontId="31" fillId="0" borderId="0" xfId="0" applyFont="1"/>
    <xf numFmtId="0" fontId="27" fillId="0" borderId="0" xfId="0" applyFont="1"/>
    <xf numFmtId="0" fontId="31" fillId="0" borderId="0" xfId="0" applyFont="1" applyAlignment="1">
      <alignment horizontal="center"/>
    </xf>
    <xf numFmtId="0" fontId="17" fillId="0" borderId="0" xfId="0" applyFont="1"/>
    <xf numFmtId="0" fontId="33" fillId="8" borderId="37" xfId="0" applyFont="1" applyFill="1" applyBorder="1" applyAlignment="1">
      <alignment horizontal="center" vertical="center"/>
    </xf>
    <xf numFmtId="0" fontId="33" fillId="8" borderId="38" xfId="0" applyFont="1" applyFill="1" applyBorder="1" applyAlignment="1">
      <alignment horizontal="center" vertical="center"/>
    </xf>
    <xf numFmtId="0" fontId="33" fillId="8" borderId="70" xfId="0" applyFont="1" applyFill="1" applyBorder="1" applyAlignment="1">
      <alignment horizontal="center" vertical="center"/>
    </xf>
    <xf numFmtId="0" fontId="33" fillId="8" borderId="62" xfId="0" applyFont="1" applyFill="1" applyBorder="1" applyAlignment="1">
      <alignment horizontal="center" vertical="center"/>
    </xf>
    <xf numFmtId="0" fontId="33" fillId="8" borderId="63" xfId="0" applyFont="1" applyFill="1" applyBorder="1" applyAlignment="1">
      <alignment horizontal="center" vertical="center"/>
    </xf>
    <xf numFmtId="0" fontId="33" fillId="8" borderId="71" xfId="0" applyFont="1" applyFill="1" applyBorder="1" applyAlignment="1">
      <alignment horizontal="center" vertical="center"/>
    </xf>
    <xf numFmtId="0" fontId="1" fillId="0" borderId="73" xfId="0" applyFont="1" applyBorder="1" applyAlignment="1">
      <alignment horizontal="center" vertical="center" wrapText="1"/>
    </xf>
    <xf numFmtId="0" fontId="1" fillId="0" borderId="75" xfId="0" applyFont="1" applyBorder="1" applyAlignment="1">
      <alignment horizontal="center" vertical="center" wrapText="1"/>
    </xf>
    <xf numFmtId="0" fontId="15" fillId="0" borderId="74" xfId="0" applyFont="1" applyBorder="1" applyAlignment="1">
      <alignment horizontal="left" vertical="top" wrapText="1"/>
    </xf>
    <xf numFmtId="0" fontId="15" fillId="0" borderId="0" xfId="0" applyFont="1" applyAlignment="1">
      <alignment horizontal="left" vertical="top" wrapText="1"/>
    </xf>
    <xf numFmtId="49" fontId="9" fillId="7" borderId="16" xfId="0" applyNumberFormat="1" applyFont="1" applyFill="1" applyBorder="1" applyAlignment="1" applyProtection="1">
      <alignment horizontal="left"/>
      <protection locked="0"/>
    </xf>
    <xf numFmtId="49" fontId="9" fillId="7" borderId="16" xfId="0" applyNumberFormat="1" applyFont="1" applyFill="1" applyBorder="1" applyAlignment="1" applyProtection="1">
      <alignment horizontal="center"/>
      <protection locked="0"/>
    </xf>
    <xf numFmtId="0" fontId="19" fillId="0" borderId="0" xfId="0" applyFont="1" applyAlignment="1" applyProtection="1">
      <alignment horizontal="center"/>
      <protection locked="0"/>
    </xf>
    <xf numFmtId="0" fontId="10" fillId="0" borderId="0" xfId="0" applyFont="1" applyAlignment="1" applyProtection="1">
      <alignment horizontal="left"/>
      <protection locked="0"/>
    </xf>
    <xf numFmtId="49" fontId="9" fillId="7" borderId="17" xfId="0" applyNumberFormat="1" applyFont="1" applyFill="1" applyBorder="1" applyAlignment="1" applyProtection="1">
      <alignment horizontal="center"/>
      <protection locked="0"/>
    </xf>
    <xf numFmtId="0" fontId="10" fillId="7" borderId="7" xfId="0" applyFont="1" applyFill="1" applyBorder="1" applyAlignment="1" applyProtection="1">
      <alignment horizontal="left"/>
      <protection locked="0"/>
    </xf>
    <xf numFmtId="49" fontId="9" fillId="7" borderId="0" xfId="0" applyNumberFormat="1" applyFont="1" applyFill="1" applyAlignment="1" applyProtection="1">
      <alignment horizontal="center"/>
      <protection locked="0"/>
    </xf>
    <xf numFmtId="0" fontId="36"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colors>
    <mruColors>
      <color rgb="FFFF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274320</xdr:colOff>
      <xdr:row>0</xdr:row>
      <xdr:rowOff>91440</xdr:rowOff>
    </xdr:from>
    <xdr:to>
      <xdr:col>13</xdr:col>
      <xdr:colOff>784860</xdr:colOff>
      <xdr:row>6</xdr:row>
      <xdr:rowOff>38100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364980" y="91440"/>
          <a:ext cx="1729740"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Arial" panose="020B0604020202020204" pitchFamily="34" charset="0"/>
              <a:cs typeface="Arial" panose="020B0604020202020204" pitchFamily="34" charset="0"/>
            </a:rPr>
            <a:t>PLACE</a:t>
          </a:r>
          <a:r>
            <a:rPr lang="en-US" sz="1100" baseline="0">
              <a:latin typeface="Arial" panose="020B0604020202020204" pitchFamily="34" charset="0"/>
              <a:cs typeface="Arial" panose="020B0604020202020204" pitchFamily="34" charset="0"/>
            </a:rPr>
            <a:t> AGENCY LOGO HERE</a:t>
          </a:r>
          <a:endParaRPr lang="en-US"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27434</xdr:colOff>
      <xdr:row>2</xdr:row>
      <xdr:rowOff>137162</xdr:rowOff>
    </xdr:from>
    <xdr:to>
      <xdr:col>5</xdr:col>
      <xdr:colOff>45720</xdr:colOff>
      <xdr:row>5</xdr:row>
      <xdr:rowOff>144255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974" y="220982"/>
          <a:ext cx="1854706" cy="63955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workbookViewId="0">
      <selection activeCell="A33" sqref="A33:N33"/>
    </sheetView>
  </sheetViews>
  <sheetFormatPr defaultRowHeight="15" x14ac:dyDescent="0.25"/>
  <cols>
    <col min="1" max="1" width="33.28515625" customWidth="1"/>
    <col min="2" max="2" width="13" customWidth="1"/>
    <col min="3" max="4" width="15.85546875" customWidth="1"/>
    <col min="5" max="5" width="1.5703125" customWidth="1"/>
    <col min="6" max="6" width="16.28515625" customWidth="1"/>
    <col min="7" max="7" width="1.5703125" customWidth="1"/>
    <col min="8" max="8" width="15.85546875" customWidth="1"/>
    <col min="9" max="9" width="1.7109375" customWidth="1"/>
    <col min="10" max="10" width="15.85546875" customWidth="1"/>
    <col min="11" max="11" width="2" customWidth="1"/>
    <col min="12" max="12" width="15.85546875" customWidth="1"/>
    <col min="13" max="13" width="1.85546875" customWidth="1"/>
    <col min="14" max="14" width="15.85546875" customWidth="1"/>
  </cols>
  <sheetData>
    <row r="1" spans="1:14" x14ac:dyDescent="0.25">
      <c r="A1" s="1"/>
      <c r="B1" s="1"/>
      <c r="C1" s="221" t="s">
        <v>0</v>
      </c>
      <c r="D1" s="221"/>
      <c r="E1" s="221"/>
      <c r="F1" s="221"/>
      <c r="G1" s="221"/>
      <c r="H1" s="221"/>
      <c r="I1" s="221"/>
      <c r="J1" s="221"/>
      <c r="K1" s="2"/>
      <c r="L1" s="2"/>
      <c r="M1" s="2"/>
      <c r="N1" s="2"/>
    </row>
    <row r="2" spans="1:14" x14ac:dyDescent="0.25">
      <c r="A2" s="3" t="s">
        <v>1</v>
      </c>
      <c r="B2" s="3"/>
      <c r="C2" s="221" t="s">
        <v>2</v>
      </c>
      <c r="D2" s="221"/>
      <c r="E2" s="221"/>
      <c r="F2" s="221"/>
      <c r="G2" s="221"/>
      <c r="H2" s="221"/>
      <c r="I2" s="221"/>
      <c r="J2" s="221"/>
      <c r="K2" s="2"/>
      <c r="L2" s="2"/>
      <c r="M2" s="2"/>
      <c r="N2" s="2"/>
    </row>
    <row r="3" spans="1:14" x14ac:dyDescent="0.25">
      <c r="A3" s="4" t="s">
        <v>3</v>
      </c>
      <c r="B3" s="5"/>
      <c r="C3" s="221" t="s">
        <v>4</v>
      </c>
      <c r="D3" s="221"/>
      <c r="E3" s="221"/>
      <c r="F3" s="221"/>
      <c r="G3" s="221"/>
      <c r="H3" s="221"/>
      <c r="I3" s="221"/>
      <c r="J3" s="221"/>
      <c r="K3" s="2"/>
      <c r="L3" s="2"/>
      <c r="M3" s="2"/>
      <c r="N3" s="2"/>
    </row>
    <row r="4" spans="1:14" x14ac:dyDescent="0.25">
      <c r="A4" s="6" t="s">
        <v>5</v>
      </c>
      <c r="B4" s="1"/>
      <c r="C4" s="1"/>
      <c r="D4" s="1"/>
      <c r="E4" s="222"/>
      <c r="F4" s="222"/>
      <c r="G4" s="222"/>
      <c r="H4" s="222"/>
      <c r="I4" s="222"/>
      <c r="J4" s="222"/>
      <c r="K4" s="222"/>
      <c r="L4" s="222"/>
      <c r="M4" s="222"/>
      <c r="N4" s="222"/>
    </row>
    <row r="5" spans="1:14" x14ac:dyDescent="0.25">
      <c r="A5" s="6" t="s">
        <v>6</v>
      </c>
      <c r="B5" s="1"/>
      <c r="C5" s="223" t="s">
        <v>7</v>
      </c>
      <c r="D5" s="223"/>
      <c r="E5" s="223"/>
      <c r="F5" s="223"/>
      <c r="G5" s="223"/>
      <c r="H5" s="223"/>
      <c r="I5" s="223"/>
      <c r="J5" s="223"/>
      <c r="K5" s="223"/>
      <c r="L5" s="2"/>
      <c r="M5" s="2"/>
      <c r="N5" s="2"/>
    </row>
    <row r="6" spans="1:14" x14ac:dyDescent="0.25">
      <c r="A6" s="6" t="s">
        <v>8</v>
      </c>
      <c r="B6" s="1"/>
      <c r="C6" s="221"/>
      <c r="D6" s="221"/>
      <c r="E6" s="221"/>
      <c r="F6" s="221"/>
      <c r="G6" s="221"/>
      <c r="H6" s="221"/>
      <c r="I6" s="221"/>
      <c r="J6" s="221"/>
      <c r="K6" s="224"/>
      <c r="L6" s="224"/>
      <c r="M6" s="222"/>
      <c r="N6" s="222"/>
    </row>
    <row r="7" spans="1:14" x14ac:dyDescent="0.25">
      <c r="A7" s="8"/>
      <c r="B7" s="1"/>
      <c r="C7" s="9"/>
      <c r="D7" s="3" t="s">
        <v>9</v>
      </c>
      <c r="E7" s="3"/>
      <c r="F7" s="10" t="s">
        <v>10</v>
      </c>
      <c r="G7" s="3"/>
      <c r="H7" s="3" t="s">
        <v>11</v>
      </c>
      <c r="I7" s="3"/>
      <c r="J7" s="7" t="s">
        <v>12</v>
      </c>
      <c r="K7" s="224"/>
      <c r="L7" s="224"/>
      <c r="M7" s="222"/>
      <c r="N7" s="222"/>
    </row>
    <row r="8" spans="1:14" x14ac:dyDescent="0.25">
      <c r="A8" s="1"/>
      <c r="B8" s="1"/>
      <c r="C8" s="1"/>
      <c r="D8" s="1"/>
      <c r="E8" s="222"/>
      <c r="F8" s="222"/>
      <c r="G8" s="222"/>
      <c r="H8" s="222"/>
      <c r="I8" s="222"/>
      <c r="J8" s="222"/>
      <c r="K8" s="222"/>
      <c r="L8" s="222"/>
      <c r="M8" s="222"/>
      <c r="N8" s="222"/>
    </row>
    <row r="9" spans="1:14" x14ac:dyDescent="0.25">
      <c r="A9" s="10" t="s">
        <v>13</v>
      </c>
      <c r="B9" s="3"/>
      <c r="C9" s="9"/>
      <c r="D9" s="2"/>
      <c r="E9" s="11"/>
      <c r="F9" s="9"/>
      <c r="G9" s="2"/>
      <c r="H9" s="2"/>
      <c r="I9" s="2"/>
      <c r="J9" s="2"/>
      <c r="K9" s="222"/>
      <c r="L9" s="222"/>
      <c r="M9" s="222"/>
      <c r="N9" s="222"/>
    </row>
    <row r="10" spans="1:14" x14ac:dyDescent="0.25">
      <c r="A10" s="10" t="s">
        <v>14</v>
      </c>
      <c r="B10" s="3"/>
      <c r="C10" s="1"/>
      <c r="D10" s="9"/>
      <c r="E10" s="224"/>
      <c r="F10" s="224"/>
      <c r="G10" s="227"/>
      <c r="H10" s="227"/>
      <c r="I10" s="222"/>
      <c r="J10" s="222"/>
      <c r="K10" s="222"/>
      <c r="L10" s="222"/>
      <c r="M10" s="222"/>
      <c r="N10" s="222"/>
    </row>
    <row r="11" spans="1:14" ht="15.75" thickBot="1" x14ac:dyDescent="0.3">
      <c r="A11" s="12"/>
      <c r="B11" s="12"/>
      <c r="C11" s="12"/>
      <c r="D11" s="12"/>
      <c r="E11" s="229"/>
      <c r="F11" s="229"/>
      <c r="G11" s="229"/>
      <c r="H11" s="229"/>
      <c r="I11" s="229"/>
      <c r="J11" s="229"/>
      <c r="K11" s="229"/>
      <c r="L11" s="229"/>
      <c r="M11" s="229"/>
      <c r="N11" s="229"/>
    </row>
    <row r="12" spans="1:14" ht="15.75" thickTop="1" x14ac:dyDescent="0.25">
      <c r="A12" s="1"/>
      <c r="B12" s="225" t="s">
        <v>15</v>
      </c>
      <c r="C12" s="13" t="s">
        <v>16</v>
      </c>
      <c r="D12" s="13" t="s">
        <v>17</v>
      </c>
      <c r="E12" s="13"/>
      <c r="F12" s="13"/>
      <c r="G12" s="13"/>
      <c r="H12" s="1"/>
      <c r="I12" s="13"/>
      <c r="J12" s="13"/>
      <c r="K12" s="13"/>
      <c r="L12" s="14"/>
      <c r="M12" s="13"/>
      <c r="N12" s="1"/>
    </row>
    <row r="13" spans="1:14" x14ac:dyDescent="0.25">
      <c r="A13" s="3" t="s">
        <v>18</v>
      </c>
      <c r="B13" s="226"/>
      <c r="C13" s="13" t="s">
        <v>19</v>
      </c>
      <c r="D13" s="13" t="s">
        <v>20</v>
      </c>
      <c r="E13" s="13"/>
      <c r="F13" s="13" t="s">
        <v>21</v>
      </c>
      <c r="G13" s="13"/>
      <c r="H13" s="13" t="s">
        <v>22</v>
      </c>
      <c r="I13" s="13"/>
      <c r="J13" s="13" t="s">
        <v>23</v>
      </c>
      <c r="K13" s="13"/>
      <c r="L13" s="15" t="s">
        <v>23</v>
      </c>
      <c r="M13" s="13"/>
      <c r="N13" s="13" t="s">
        <v>24</v>
      </c>
    </row>
    <row r="14" spans="1:14" ht="15.75" thickBot="1" x14ac:dyDescent="0.3">
      <c r="A14" s="16"/>
      <c r="B14" s="226"/>
      <c r="C14" s="17" t="s">
        <v>25</v>
      </c>
      <c r="D14" s="17" t="s">
        <v>26</v>
      </c>
      <c r="E14" s="13"/>
      <c r="F14" s="17" t="s">
        <v>27</v>
      </c>
      <c r="G14" s="13"/>
      <c r="H14" s="17" t="s">
        <v>28</v>
      </c>
      <c r="I14" s="13"/>
      <c r="J14" s="17" t="s">
        <v>29</v>
      </c>
      <c r="K14" s="13"/>
      <c r="L14" s="18" t="s">
        <v>30</v>
      </c>
      <c r="M14" s="13"/>
      <c r="N14" s="17" t="s">
        <v>31</v>
      </c>
    </row>
    <row r="15" spans="1:14" x14ac:dyDescent="0.25">
      <c r="A15" s="19" t="s">
        <v>133</v>
      </c>
      <c r="B15" s="20" t="s">
        <v>32</v>
      </c>
      <c r="C15" s="21"/>
      <c r="D15" s="21"/>
      <c r="E15" s="13"/>
      <c r="F15" s="21"/>
      <c r="G15" s="13"/>
      <c r="H15" s="21"/>
      <c r="I15" s="13"/>
      <c r="J15" s="22"/>
      <c r="K15" s="13"/>
      <c r="L15" s="23"/>
      <c r="M15" s="13"/>
      <c r="N15" s="24">
        <f>H15-L15</f>
        <v>0</v>
      </c>
    </row>
    <row r="16" spans="1:14" x14ac:dyDescent="0.25">
      <c r="A16" s="19" t="s">
        <v>33</v>
      </c>
      <c r="B16" s="20" t="s">
        <v>34</v>
      </c>
      <c r="C16" s="21"/>
      <c r="D16" s="21"/>
      <c r="E16" s="13"/>
      <c r="F16" s="21"/>
      <c r="G16" s="13"/>
      <c r="H16" s="21"/>
      <c r="I16" s="13"/>
      <c r="J16" s="22"/>
      <c r="K16" s="13"/>
      <c r="L16" s="23"/>
      <c r="M16" s="13"/>
      <c r="N16" s="24">
        <f t="shared" ref="N16:N22" si="0">H16-L16</f>
        <v>0</v>
      </c>
    </row>
    <row r="17" spans="1:14" x14ac:dyDescent="0.25">
      <c r="A17" s="19" t="s">
        <v>35</v>
      </c>
      <c r="B17" s="20" t="s">
        <v>36</v>
      </c>
      <c r="C17" s="21"/>
      <c r="D17" s="21"/>
      <c r="E17" s="13"/>
      <c r="F17" s="21"/>
      <c r="G17" s="13"/>
      <c r="H17" s="21"/>
      <c r="I17" s="13"/>
      <c r="J17" s="22"/>
      <c r="K17" s="13"/>
      <c r="L17" s="23"/>
      <c r="M17" s="13"/>
      <c r="N17" s="24">
        <f t="shared" si="0"/>
        <v>0</v>
      </c>
    </row>
    <row r="18" spans="1:14" x14ac:dyDescent="0.25">
      <c r="A18" s="19" t="s">
        <v>37</v>
      </c>
      <c r="B18" s="20" t="s">
        <v>38</v>
      </c>
      <c r="C18" s="21"/>
      <c r="D18" s="21"/>
      <c r="E18" s="13"/>
      <c r="F18" s="21"/>
      <c r="G18" s="13"/>
      <c r="H18" s="21"/>
      <c r="I18" s="13"/>
      <c r="J18" s="22"/>
      <c r="K18" s="13"/>
      <c r="L18" s="23"/>
      <c r="M18" s="13"/>
      <c r="N18" s="24">
        <f t="shared" si="0"/>
        <v>0</v>
      </c>
    </row>
    <row r="19" spans="1:14" x14ac:dyDescent="0.25">
      <c r="A19" s="1" t="s">
        <v>39</v>
      </c>
      <c r="B19" s="13" t="s">
        <v>34</v>
      </c>
      <c r="C19" s="21"/>
      <c r="D19" s="21"/>
      <c r="E19" s="13"/>
      <c r="F19" s="21"/>
      <c r="G19" s="13"/>
      <c r="H19" s="21"/>
      <c r="I19" s="13"/>
      <c r="J19" s="22"/>
      <c r="K19" s="13"/>
      <c r="L19" s="23"/>
      <c r="M19" s="13"/>
      <c r="N19" s="24">
        <f t="shared" si="0"/>
        <v>0</v>
      </c>
    </row>
    <row r="20" spans="1:14" x14ac:dyDescent="0.25">
      <c r="A20" s="1" t="s">
        <v>40</v>
      </c>
      <c r="B20" s="13" t="s">
        <v>34</v>
      </c>
      <c r="C20" s="21"/>
      <c r="D20" s="21"/>
      <c r="E20" s="13"/>
      <c r="F20" s="21"/>
      <c r="G20" s="13"/>
      <c r="H20" s="21"/>
      <c r="I20" s="13"/>
      <c r="J20" s="22"/>
      <c r="K20" s="13"/>
      <c r="L20" s="23"/>
      <c r="M20" s="13"/>
      <c r="N20" s="24">
        <f t="shared" si="0"/>
        <v>0</v>
      </c>
    </row>
    <row r="21" spans="1:14" x14ac:dyDescent="0.25">
      <c r="A21" s="1" t="s">
        <v>41</v>
      </c>
      <c r="B21" s="13" t="s">
        <v>34</v>
      </c>
      <c r="C21" s="21"/>
      <c r="D21" s="21"/>
      <c r="E21" s="13"/>
      <c r="F21" s="21"/>
      <c r="G21" s="13"/>
      <c r="H21" s="21"/>
      <c r="I21" s="13"/>
      <c r="J21" s="22"/>
      <c r="K21" s="13"/>
      <c r="L21" s="23"/>
      <c r="M21" s="13"/>
      <c r="N21" s="24">
        <f t="shared" si="0"/>
        <v>0</v>
      </c>
    </row>
    <row r="22" spans="1:14" x14ac:dyDescent="0.25">
      <c r="A22" s="19" t="s">
        <v>42</v>
      </c>
      <c r="B22" s="20" t="s">
        <v>34</v>
      </c>
      <c r="C22" s="21"/>
      <c r="D22" s="21"/>
      <c r="E22" s="13"/>
      <c r="F22" s="21"/>
      <c r="G22" s="13"/>
      <c r="H22" s="21"/>
      <c r="I22" s="13"/>
      <c r="J22" s="22"/>
      <c r="K22" s="13"/>
      <c r="L22" s="23"/>
      <c r="M22" s="13"/>
      <c r="N22" s="24">
        <f t="shared" si="0"/>
        <v>0</v>
      </c>
    </row>
    <row r="23" spans="1:14" ht="15.75" thickBot="1" x14ac:dyDescent="0.3">
      <c r="A23" s="19" t="s">
        <v>43</v>
      </c>
      <c r="B23" s="20" t="s">
        <v>32</v>
      </c>
      <c r="C23" s="17"/>
      <c r="D23" s="17"/>
      <c r="E23" s="13"/>
      <c r="F23" s="17"/>
      <c r="G23" s="13"/>
      <c r="H23" s="17"/>
      <c r="I23" s="13"/>
      <c r="J23" s="25"/>
      <c r="K23" s="13"/>
      <c r="L23" s="26"/>
      <c r="M23" s="13"/>
      <c r="N23" s="27">
        <f>H23-L23</f>
        <v>0</v>
      </c>
    </row>
    <row r="24" spans="1:14" ht="15.75" thickBot="1" x14ac:dyDescent="0.3">
      <c r="A24" s="230" t="s">
        <v>44</v>
      </c>
      <c r="B24" s="230"/>
      <c r="C24" s="218">
        <f>SUM(C15:C23)</f>
        <v>0</v>
      </c>
      <c r="D24" s="218">
        <f>SUM(D15:D23)</f>
        <v>0</v>
      </c>
      <c r="E24" s="2"/>
      <c r="F24" s="29">
        <f>SUM(F15:F23)</f>
        <v>0</v>
      </c>
      <c r="G24" s="2"/>
      <c r="H24" s="29">
        <f>SUM(H15:H23)</f>
        <v>0</v>
      </c>
      <c r="I24" s="2"/>
      <c r="J24" s="29">
        <f>SUM(J15:J23)</f>
        <v>0</v>
      </c>
      <c r="K24" s="2"/>
      <c r="L24" s="30">
        <f>SUM(L15:L23)</f>
        <v>0</v>
      </c>
      <c r="M24" s="2"/>
      <c r="N24" s="29">
        <f>SUM(N15:N23)</f>
        <v>0</v>
      </c>
    </row>
    <row r="25" spans="1:14" ht="16.5" thickTop="1" thickBot="1" x14ac:dyDescent="0.3">
      <c r="A25" s="31"/>
      <c r="B25" s="31"/>
      <c r="C25" s="31"/>
      <c r="D25" s="31"/>
      <c r="E25" s="228"/>
      <c r="F25" s="228"/>
      <c r="G25" s="228"/>
      <c r="H25" s="228"/>
      <c r="I25" s="228"/>
      <c r="J25" s="228"/>
      <c r="K25" s="228"/>
      <c r="L25" s="228"/>
      <c r="M25" s="228"/>
      <c r="N25" s="228"/>
    </row>
    <row r="26" spans="1:14" ht="15.75" thickTop="1" x14ac:dyDescent="0.25">
      <c r="A26" s="3"/>
      <c r="B26" s="3"/>
      <c r="C26" s="1"/>
      <c r="D26" s="1"/>
      <c r="E26" s="13"/>
      <c r="F26" s="13"/>
      <c r="G26" s="231"/>
      <c r="H26" s="231"/>
      <c r="I26" s="231"/>
      <c r="J26" s="231"/>
      <c r="K26" s="231"/>
      <c r="L26" s="231"/>
      <c r="M26" s="231"/>
      <c r="N26" s="231"/>
    </row>
    <row r="27" spans="1:14" x14ac:dyDescent="0.25">
      <c r="A27" s="32"/>
      <c r="B27" s="32"/>
      <c r="C27" s="1"/>
      <c r="D27" s="1"/>
      <c r="E27" s="222"/>
      <c r="F27" s="222"/>
      <c r="G27" s="222"/>
      <c r="H27" s="222"/>
      <c r="I27" s="32"/>
      <c r="J27" s="232" t="s">
        <v>45</v>
      </c>
      <c r="K27" s="232"/>
      <c r="L27" s="232"/>
      <c r="M27" s="1"/>
      <c r="N27" s="33">
        <f>H24</f>
        <v>0</v>
      </c>
    </row>
    <row r="28" spans="1:14" x14ac:dyDescent="0.25">
      <c r="A28" s="32"/>
      <c r="B28" s="32"/>
      <c r="C28" s="1"/>
      <c r="D28" s="1"/>
      <c r="E28" s="222"/>
      <c r="F28" s="222"/>
      <c r="G28" s="222"/>
      <c r="H28" s="222"/>
      <c r="I28" s="32"/>
      <c r="J28" s="232" t="s">
        <v>46</v>
      </c>
      <c r="K28" s="232"/>
      <c r="L28" s="232"/>
      <c r="M28" s="1"/>
      <c r="N28" s="34">
        <f>L24</f>
        <v>0</v>
      </c>
    </row>
    <row r="29" spans="1:14" x14ac:dyDescent="0.25">
      <c r="A29" s="32"/>
      <c r="B29" s="32"/>
      <c r="C29" s="1"/>
      <c r="D29" s="1"/>
      <c r="E29" s="222"/>
      <c r="F29" s="222"/>
      <c r="G29" s="222"/>
      <c r="H29" s="222"/>
      <c r="I29" s="32"/>
      <c r="J29" s="232" t="s">
        <v>47</v>
      </c>
      <c r="K29" s="232"/>
      <c r="L29" s="232"/>
      <c r="M29" s="1"/>
      <c r="N29" s="34">
        <f>N27-N28</f>
        <v>0</v>
      </c>
    </row>
    <row r="30" spans="1:14" x14ac:dyDescent="0.25">
      <c r="A30" s="1"/>
      <c r="B30" s="1"/>
      <c r="C30" s="1"/>
      <c r="D30" s="1"/>
      <c r="E30" s="222"/>
      <c r="F30" s="222"/>
      <c r="G30" s="222"/>
      <c r="H30" s="222"/>
      <c r="I30" s="222"/>
      <c r="J30" s="222"/>
      <c r="K30" s="222"/>
      <c r="L30" s="222"/>
      <c r="M30" s="222"/>
      <c r="N30" s="222"/>
    </row>
    <row r="31" spans="1:14" ht="15.75" thickBot="1" x14ac:dyDescent="0.3">
      <c r="A31" s="230" t="s">
        <v>48</v>
      </c>
      <c r="B31" s="230"/>
      <c r="C31" s="230"/>
      <c r="D31" s="230"/>
      <c r="E31" s="230"/>
      <c r="F31" s="230"/>
      <c r="G31" s="230"/>
      <c r="H31" s="230"/>
      <c r="I31" s="1"/>
      <c r="J31" s="28">
        <f>J24</f>
        <v>0</v>
      </c>
      <c r="K31" s="222"/>
      <c r="L31" s="222"/>
      <c r="M31" s="227"/>
      <c r="N31" s="227"/>
    </row>
    <row r="32" spans="1:14" ht="15.75" thickTop="1" x14ac:dyDescent="0.25">
      <c r="A32" s="1"/>
      <c r="B32" s="1"/>
      <c r="C32" s="1"/>
      <c r="D32" s="1"/>
      <c r="E32" s="222"/>
      <c r="F32" s="222"/>
      <c r="G32" s="222"/>
      <c r="H32" s="222"/>
      <c r="I32" s="222"/>
      <c r="J32" s="222"/>
      <c r="K32" s="222"/>
      <c r="L32" s="222"/>
      <c r="M32" s="222"/>
      <c r="N32" s="222"/>
    </row>
    <row r="33" spans="1:14" ht="34.15" customHeight="1" x14ac:dyDescent="0.25">
      <c r="A33" s="233" t="s">
        <v>49</v>
      </c>
      <c r="B33" s="233"/>
      <c r="C33" s="233"/>
      <c r="D33" s="233"/>
      <c r="E33" s="233"/>
      <c r="F33" s="233"/>
      <c r="G33" s="233"/>
      <c r="H33" s="233"/>
      <c r="I33" s="233"/>
      <c r="J33" s="233"/>
      <c r="K33" s="233"/>
      <c r="L33" s="233"/>
      <c r="M33" s="233"/>
      <c r="N33" s="233"/>
    </row>
    <row r="34" spans="1:14" x14ac:dyDescent="0.25">
      <c r="A34" s="224"/>
      <c r="B34" s="224"/>
      <c r="C34" s="224"/>
      <c r="D34" s="224"/>
      <c r="E34" s="224"/>
      <c r="F34" s="224"/>
      <c r="G34" s="224"/>
      <c r="H34" s="224"/>
      <c r="I34" s="224"/>
      <c r="J34" s="224"/>
      <c r="K34" s="224"/>
      <c r="L34" s="224"/>
      <c r="M34" s="224"/>
      <c r="N34" s="224"/>
    </row>
    <row r="35" spans="1:14" x14ac:dyDescent="0.25">
      <c r="A35" s="35" t="s">
        <v>50</v>
      </c>
      <c r="B35" s="3"/>
      <c r="C35" s="3"/>
      <c r="D35" s="9"/>
      <c r="E35" s="227"/>
      <c r="F35" s="227"/>
      <c r="G35" s="227"/>
      <c r="H35" s="227"/>
      <c r="I35" s="227"/>
      <c r="J35" s="227"/>
      <c r="K35" s="227"/>
      <c r="L35" s="227"/>
      <c r="M35" s="227"/>
      <c r="N35" s="227"/>
    </row>
    <row r="36" spans="1:14" x14ac:dyDescent="0.25">
      <c r="A36" s="36" t="s">
        <v>51</v>
      </c>
      <c r="B36" s="37"/>
      <c r="C36" s="38" t="s">
        <v>52</v>
      </c>
      <c r="D36" s="9"/>
      <c r="E36" s="227"/>
      <c r="F36" s="227"/>
      <c r="G36" s="227"/>
      <c r="H36" s="227"/>
      <c r="I36" s="227"/>
      <c r="J36" s="227"/>
      <c r="K36" s="227"/>
      <c r="L36" s="227"/>
      <c r="M36" s="227"/>
      <c r="N36" s="227"/>
    </row>
    <row r="37" spans="1:14" x14ac:dyDescent="0.25">
      <c r="A37" s="5"/>
      <c r="B37" s="5"/>
      <c r="C37" s="2"/>
      <c r="D37" s="9"/>
      <c r="E37" s="227"/>
      <c r="F37" s="227"/>
      <c r="G37" s="227"/>
      <c r="H37" s="227"/>
      <c r="I37" s="227"/>
      <c r="J37" s="227"/>
      <c r="K37" s="227"/>
      <c r="L37" s="227"/>
      <c r="M37" s="227"/>
      <c r="N37" s="227"/>
    </row>
    <row r="38" spans="1:14" x14ac:dyDescent="0.25">
      <c r="A38" s="1"/>
      <c r="B38" s="1"/>
      <c r="C38" s="1"/>
      <c r="D38" s="9"/>
      <c r="E38" s="227"/>
      <c r="F38" s="227"/>
      <c r="G38" s="227"/>
      <c r="H38" s="227"/>
      <c r="I38" s="227"/>
      <c r="J38" s="227"/>
      <c r="K38" s="227"/>
      <c r="L38" s="227"/>
      <c r="M38" s="227"/>
      <c r="N38" s="227"/>
    </row>
    <row r="39" spans="1:14" x14ac:dyDescent="0.25">
      <c r="A39" s="36" t="s">
        <v>53</v>
      </c>
      <c r="B39" s="37"/>
      <c r="C39" s="38"/>
      <c r="D39" s="9"/>
      <c r="E39" s="227"/>
      <c r="F39" s="227"/>
      <c r="G39" s="227"/>
      <c r="H39" s="227"/>
      <c r="I39" s="227"/>
      <c r="J39" s="227"/>
      <c r="K39" s="227"/>
      <c r="L39" s="227"/>
      <c r="M39" s="39" t="s">
        <v>54</v>
      </c>
    </row>
    <row r="40" spans="1:14" x14ac:dyDescent="0.25">
      <c r="A40" s="9"/>
      <c r="B40" s="9"/>
      <c r="C40" s="9"/>
      <c r="D40" s="9"/>
      <c r="E40" s="227"/>
      <c r="F40" s="227"/>
      <c r="G40" s="227"/>
      <c r="H40" s="227"/>
      <c r="I40" s="227"/>
      <c r="J40" s="227"/>
      <c r="K40" s="227"/>
      <c r="L40" s="227"/>
      <c r="M40" s="227"/>
      <c r="N40" s="227"/>
    </row>
  </sheetData>
  <mergeCells count="95">
    <mergeCell ref="M40:N40"/>
    <mergeCell ref="E38:F38"/>
    <mergeCell ref="G38:H38"/>
    <mergeCell ref="I38:J38"/>
    <mergeCell ref="K38:L38"/>
    <mergeCell ref="M38:N38"/>
    <mergeCell ref="E39:F39"/>
    <mergeCell ref="G39:H39"/>
    <mergeCell ref="I39:J39"/>
    <mergeCell ref="K39:L39"/>
    <mergeCell ref="E40:F40"/>
    <mergeCell ref="G40:H40"/>
    <mergeCell ref="I40:J40"/>
    <mergeCell ref="K40:L40"/>
    <mergeCell ref="M36:N36"/>
    <mergeCell ref="E37:F37"/>
    <mergeCell ref="G37:H37"/>
    <mergeCell ref="I37:J37"/>
    <mergeCell ref="K37:L37"/>
    <mergeCell ref="M37:N37"/>
    <mergeCell ref="E36:F36"/>
    <mergeCell ref="G36:H36"/>
    <mergeCell ref="I36:J36"/>
    <mergeCell ref="K36:L36"/>
    <mergeCell ref="A34:N34"/>
    <mergeCell ref="E35:F35"/>
    <mergeCell ref="G35:H35"/>
    <mergeCell ref="I35:J35"/>
    <mergeCell ref="K35:L35"/>
    <mergeCell ref="M35:N35"/>
    <mergeCell ref="A33:N33"/>
    <mergeCell ref="E30:F30"/>
    <mergeCell ref="G30:H30"/>
    <mergeCell ref="I30:J30"/>
    <mergeCell ref="K30:L30"/>
    <mergeCell ref="M30:N30"/>
    <mergeCell ref="A31:H31"/>
    <mergeCell ref="K31:L31"/>
    <mergeCell ref="M31:N31"/>
    <mergeCell ref="E32:F32"/>
    <mergeCell ref="G32:H32"/>
    <mergeCell ref="I32:J32"/>
    <mergeCell ref="K32:L32"/>
    <mergeCell ref="M32:N32"/>
    <mergeCell ref="E28:F28"/>
    <mergeCell ref="G28:H28"/>
    <mergeCell ref="J28:L28"/>
    <mergeCell ref="E29:F29"/>
    <mergeCell ref="G29:H29"/>
    <mergeCell ref="J29:L29"/>
    <mergeCell ref="G26:H26"/>
    <mergeCell ref="I26:J26"/>
    <mergeCell ref="K26:L26"/>
    <mergeCell ref="M26:N26"/>
    <mergeCell ref="E27:F27"/>
    <mergeCell ref="G27:H27"/>
    <mergeCell ref="J27:L27"/>
    <mergeCell ref="A24:B24"/>
    <mergeCell ref="E25:F25"/>
    <mergeCell ref="G25:H25"/>
    <mergeCell ref="I25:J25"/>
    <mergeCell ref="K25:L25"/>
    <mergeCell ref="M25:N25"/>
    <mergeCell ref="E11:F11"/>
    <mergeCell ref="G11:H11"/>
    <mergeCell ref="I11:J11"/>
    <mergeCell ref="K11:L11"/>
    <mergeCell ref="M11:N11"/>
    <mergeCell ref="B12:B14"/>
    <mergeCell ref="K9:L9"/>
    <mergeCell ref="M9:N9"/>
    <mergeCell ref="E10:F10"/>
    <mergeCell ref="G10:H10"/>
    <mergeCell ref="I10:J10"/>
    <mergeCell ref="K10:L10"/>
    <mergeCell ref="M10:N10"/>
    <mergeCell ref="K7:L7"/>
    <mergeCell ref="M7:N7"/>
    <mergeCell ref="E8:F8"/>
    <mergeCell ref="G8:H8"/>
    <mergeCell ref="I8:J8"/>
    <mergeCell ref="K8:L8"/>
    <mergeCell ref="M8:N8"/>
    <mergeCell ref="K4:L4"/>
    <mergeCell ref="M4:N4"/>
    <mergeCell ref="C5:K5"/>
    <mergeCell ref="C6:J6"/>
    <mergeCell ref="K6:L6"/>
    <mergeCell ref="M6:N6"/>
    <mergeCell ref="C1:J1"/>
    <mergeCell ref="C2:J2"/>
    <mergeCell ref="C3:J3"/>
    <mergeCell ref="E4:F4"/>
    <mergeCell ref="G4:H4"/>
    <mergeCell ref="I4:J4"/>
  </mergeCells>
  <pageMargins left="0.7" right="0.7" top="0.75" bottom="0.75" header="0.3" footer="0.3"/>
  <pageSetup scale="74"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4"/>
  <sheetViews>
    <sheetView workbookViewId="0">
      <selection activeCell="D21" sqref="D21"/>
    </sheetView>
  </sheetViews>
  <sheetFormatPr defaultColWidth="8.85546875" defaultRowHeight="15" x14ac:dyDescent="0.25"/>
  <cols>
    <col min="1" max="1" width="22.42578125" customWidth="1"/>
    <col min="2" max="9" width="13.7109375" customWidth="1"/>
  </cols>
  <sheetData>
    <row r="1" spans="1:9" ht="18.75" thickBot="1" x14ac:dyDescent="0.3">
      <c r="A1" s="236" t="s">
        <v>111</v>
      </c>
      <c r="B1" s="237"/>
      <c r="C1" s="237"/>
      <c r="D1" s="237"/>
      <c r="E1" s="237"/>
      <c r="F1" s="237"/>
      <c r="G1" s="237"/>
      <c r="H1" s="237"/>
      <c r="I1" s="237"/>
    </row>
    <row r="2" spans="1:9" ht="18.75" customHeight="1" thickBot="1" x14ac:dyDescent="0.3">
      <c r="A2" s="238" t="s">
        <v>134</v>
      </c>
      <c r="B2" s="239"/>
      <c r="C2" s="239"/>
      <c r="D2" s="239"/>
      <c r="E2" s="239"/>
      <c r="F2" s="239"/>
      <c r="G2" s="239"/>
      <c r="H2" s="239"/>
      <c r="I2" s="239"/>
    </row>
    <row r="3" spans="1:9" ht="18" x14ac:dyDescent="0.25">
      <c r="A3" s="148"/>
      <c r="B3" s="149"/>
      <c r="C3" s="149"/>
      <c r="D3" s="149"/>
      <c r="E3" s="149"/>
      <c r="F3" s="149"/>
      <c r="G3" s="149"/>
      <c r="H3" s="149"/>
      <c r="I3" s="149"/>
    </row>
    <row r="4" spans="1:9" x14ac:dyDescent="0.25">
      <c r="A4" s="152" t="s">
        <v>80</v>
      </c>
      <c r="B4" s="240" t="s">
        <v>112</v>
      </c>
      <c r="C4" s="240"/>
      <c r="D4" s="241" t="s">
        <v>113</v>
      </c>
      <c r="E4" s="241"/>
      <c r="F4" s="240" t="s">
        <v>163</v>
      </c>
      <c r="G4" s="240"/>
      <c r="H4" s="150"/>
      <c r="I4" s="150"/>
    </row>
    <row r="5" spans="1:9" ht="18" x14ac:dyDescent="0.25">
      <c r="A5" s="152" t="s">
        <v>114</v>
      </c>
      <c r="B5" s="235" t="s">
        <v>115</v>
      </c>
      <c r="C5" s="235"/>
      <c r="D5" s="235"/>
      <c r="E5" s="160"/>
      <c r="F5" s="162"/>
      <c r="G5" s="162"/>
      <c r="H5" s="162"/>
      <c r="I5" s="150"/>
    </row>
    <row r="6" spans="1:9" ht="18" x14ac:dyDescent="0.25">
      <c r="A6" s="152"/>
      <c r="B6" s="152"/>
      <c r="C6" s="152"/>
      <c r="D6" s="152"/>
      <c r="E6" s="152"/>
      <c r="F6" s="162"/>
      <c r="G6" s="162"/>
      <c r="H6" s="162"/>
      <c r="I6" s="150"/>
    </row>
    <row r="7" spans="1:9" ht="18" x14ac:dyDescent="0.25">
      <c r="A7" s="152"/>
      <c r="B7" s="152"/>
      <c r="C7" s="152"/>
      <c r="D7" s="152"/>
      <c r="E7" s="152"/>
      <c r="F7" s="162"/>
      <c r="G7" s="162"/>
      <c r="H7" s="162"/>
      <c r="I7" s="150"/>
    </row>
    <row r="8" spans="1:9" x14ac:dyDescent="0.25">
      <c r="A8" s="152" t="s">
        <v>116</v>
      </c>
      <c r="B8" s="235" t="s">
        <v>133</v>
      </c>
      <c r="C8" s="235"/>
      <c r="D8" s="235"/>
      <c r="E8" s="150"/>
      <c r="F8" s="244"/>
      <c r="G8" s="244"/>
      <c r="H8" s="244"/>
      <c r="I8" s="150"/>
    </row>
    <row r="9" spans="1:9" x14ac:dyDescent="0.25">
      <c r="A9" s="152"/>
      <c r="B9" s="152"/>
      <c r="C9" s="152"/>
      <c r="D9" s="150"/>
      <c r="E9" s="152"/>
      <c r="F9" s="152"/>
      <c r="G9" s="152"/>
      <c r="H9" s="150"/>
      <c r="I9" s="150"/>
    </row>
    <row r="10" spans="1:9" ht="15.75" thickBot="1" x14ac:dyDescent="0.3">
      <c r="A10" s="152"/>
      <c r="B10" s="151"/>
      <c r="C10" s="151"/>
      <c r="D10" s="151"/>
      <c r="E10" s="151"/>
      <c r="F10" s="151"/>
      <c r="G10" s="151"/>
      <c r="H10" s="151"/>
      <c r="I10" s="151"/>
    </row>
    <row r="11" spans="1:9" ht="15.75" thickBot="1" x14ac:dyDescent="0.3">
      <c r="A11" s="245"/>
      <c r="B11" s="245"/>
      <c r="C11" s="246"/>
      <c r="D11" s="247" t="s">
        <v>117</v>
      </c>
      <c r="E11" s="248"/>
      <c r="F11" s="241"/>
      <c r="G11" s="241"/>
      <c r="H11" s="241"/>
      <c r="I11" s="241"/>
    </row>
    <row r="12" spans="1:9" s="161" customFormat="1" ht="26.25" thickBot="1" x14ac:dyDescent="0.3">
      <c r="A12" s="153" t="s">
        <v>118</v>
      </c>
      <c r="B12" s="154" t="s">
        <v>119</v>
      </c>
      <c r="C12" s="155" t="s">
        <v>120</v>
      </c>
      <c r="D12" s="175" t="s">
        <v>121</v>
      </c>
      <c r="E12" s="175" t="s">
        <v>122</v>
      </c>
      <c r="F12" s="156" t="s">
        <v>123</v>
      </c>
      <c r="G12" s="157" t="s">
        <v>124</v>
      </c>
      <c r="H12" s="158" t="s">
        <v>125</v>
      </c>
      <c r="I12" s="159" t="s">
        <v>126</v>
      </c>
    </row>
    <row r="13" spans="1:9" x14ac:dyDescent="0.25">
      <c r="A13" s="163" t="s">
        <v>127</v>
      </c>
      <c r="B13" s="164"/>
      <c r="C13" s="165"/>
      <c r="D13" s="166"/>
      <c r="E13" s="166"/>
      <c r="F13" s="168"/>
      <c r="G13" s="169"/>
      <c r="H13" s="170"/>
      <c r="I13" s="176">
        <f>SUM(G13:H13)*C13</f>
        <v>0</v>
      </c>
    </row>
    <row r="14" spans="1:9" x14ac:dyDescent="0.25">
      <c r="A14" s="163" t="s">
        <v>128</v>
      </c>
      <c r="B14" s="164"/>
      <c r="C14" s="165"/>
      <c r="D14" s="166"/>
      <c r="E14" s="166"/>
      <c r="F14" s="168"/>
      <c r="G14" s="166"/>
      <c r="H14" s="167"/>
      <c r="I14" s="176">
        <f t="shared" ref="I14:I15" si="0">SUM(G14:H14)*C14</f>
        <v>0</v>
      </c>
    </row>
    <row r="15" spans="1:9" ht="15.75" thickBot="1" x14ac:dyDescent="0.3">
      <c r="A15" s="163" t="s">
        <v>129</v>
      </c>
      <c r="B15" s="164"/>
      <c r="C15" s="165"/>
      <c r="D15" s="166"/>
      <c r="E15" s="166"/>
      <c r="F15" s="168"/>
      <c r="G15" s="166"/>
      <c r="H15" s="167"/>
      <c r="I15" s="176">
        <f t="shared" si="0"/>
        <v>0</v>
      </c>
    </row>
    <row r="16" spans="1:9" ht="15.75" thickBot="1" x14ac:dyDescent="0.3">
      <c r="A16" s="171" t="s">
        <v>130</v>
      </c>
      <c r="B16" s="172">
        <v>0</v>
      </c>
      <c r="C16" s="173">
        <v>0</v>
      </c>
      <c r="D16" s="174">
        <v>0</v>
      </c>
      <c r="E16" s="174">
        <v>0</v>
      </c>
      <c r="F16" s="249" t="s">
        <v>131</v>
      </c>
      <c r="G16" s="250"/>
      <c r="H16" s="251"/>
      <c r="I16" s="177">
        <f>SUM(I13:I15)</f>
        <v>0</v>
      </c>
    </row>
    <row r="17" spans="1:9" ht="15.75" thickBot="1" x14ac:dyDescent="0.3">
      <c r="A17" s="152"/>
      <c r="B17" s="151"/>
      <c r="C17" s="151"/>
      <c r="D17" s="151"/>
      <c r="E17" s="151"/>
      <c r="F17" s="150"/>
      <c r="G17" s="242" t="s">
        <v>132</v>
      </c>
      <c r="H17" s="243"/>
      <c r="I17" s="178">
        <f>I16</f>
        <v>0</v>
      </c>
    </row>
    <row r="18" spans="1:9" x14ac:dyDescent="0.25">
      <c r="A18" s="152"/>
      <c r="B18" s="151"/>
      <c r="C18" s="151"/>
      <c r="D18" s="151"/>
      <c r="E18" s="151"/>
      <c r="F18" s="151"/>
      <c r="G18" s="150"/>
      <c r="H18" s="151"/>
      <c r="I18" s="151"/>
    </row>
    <row r="19" spans="1:9" x14ac:dyDescent="0.25">
      <c r="A19" s="152"/>
      <c r="B19" s="151"/>
      <c r="C19" s="151"/>
      <c r="D19" s="151"/>
      <c r="E19" s="151"/>
      <c r="F19" s="151"/>
      <c r="G19" s="150"/>
      <c r="H19" s="234" t="s">
        <v>160</v>
      </c>
      <c r="I19" s="234"/>
    </row>
    <row r="20" spans="1:9" x14ac:dyDescent="0.25">
      <c r="A20" s="152"/>
      <c r="B20" s="151"/>
      <c r="C20" s="151"/>
      <c r="D20" s="151"/>
      <c r="E20" s="151"/>
      <c r="F20" s="151"/>
      <c r="G20" s="150"/>
      <c r="H20" s="219" t="s">
        <v>162</v>
      </c>
      <c r="I20" s="217"/>
    </row>
    <row r="21" spans="1:9" x14ac:dyDescent="0.25">
      <c r="A21" s="152"/>
      <c r="B21" s="151"/>
      <c r="C21" s="151"/>
      <c r="D21" s="151"/>
      <c r="E21" s="151"/>
      <c r="F21" s="151"/>
      <c r="G21" s="150"/>
      <c r="H21" s="219" t="s">
        <v>161</v>
      </c>
      <c r="I21" s="220"/>
    </row>
    <row r="22" spans="1:9" x14ac:dyDescent="0.25">
      <c r="A22" s="152"/>
      <c r="B22" s="151"/>
      <c r="C22" s="151"/>
      <c r="D22" s="151"/>
      <c r="E22" s="151"/>
      <c r="F22" s="151"/>
      <c r="G22" s="150"/>
      <c r="H22" s="219" t="s">
        <v>52</v>
      </c>
      <c r="I22" s="220"/>
    </row>
    <row r="23" spans="1:9" x14ac:dyDescent="0.25">
      <c r="A23" s="152"/>
      <c r="B23" s="151"/>
      <c r="C23" s="151"/>
      <c r="D23" s="151"/>
      <c r="E23" s="151"/>
      <c r="F23" s="151"/>
      <c r="G23" s="150"/>
      <c r="H23" s="151"/>
      <c r="I23" s="151"/>
    </row>
    <row r="24" spans="1:9" x14ac:dyDescent="0.25">
      <c r="A24" s="152"/>
      <c r="B24" s="151"/>
      <c r="C24" s="151"/>
      <c r="D24" s="151"/>
      <c r="E24" s="151"/>
      <c r="F24" s="151"/>
      <c r="G24" s="150"/>
      <c r="H24" s="151"/>
      <c r="I24" s="151"/>
    </row>
  </sheetData>
  <mergeCells count="14">
    <mergeCell ref="H19:I19"/>
    <mergeCell ref="B5:D5"/>
    <mergeCell ref="A1:I1"/>
    <mergeCell ref="A2:I2"/>
    <mergeCell ref="B4:C4"/>
    <mergeCell ref="D4:E4"/>
    <mergeCell ref="F4:G4"/>
    <mergeCell ref="G17:H17"/>
    <mergeCell ref="B8:D8"/>
    <mergeCell ref="F8:H8"/>
    <mergeCell ref="A11:C11"/>
    <mergeCell ref="D11:E11"/>
    <mergeCell ref="F11:I11"/>
    <mergeCell ref="F16:H16"/>
  </mergeCells>
  <pageMargins left="0.7" right="0.7" top="0.75" bottom="0.75" header="0.3" footer="0.3"/>
  <pageSetup scale="94"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
  <sheetViews>
    <sheetView workbookViewId="0">
      <selection activeCell="J2" sqref="J2"/>
    </sheetView>
  </sheetViews>
  <sheetFormatPr defaultRowHeight="15" x14ac:dyDescent="0.25"/>
  <cols>
    <col min="1" max="1" width="21.42578125" customWidth="1"/>
    <col min="2" max="2" width="13.42578125" customWidth="1"/>
    <col min="3" max="4" width="10.5703125" customWidth="1"/>
    <col min="5" max="5" width="12.7109375" customWidth="1"/>
    <col min="6" max="6" width="11.85546875" customWidth="1"/>
    <col min="7" max="7" width="12.28515625" customWidth="1"/>
    <col min="8" max="8" width="29.140625" customWidth="1"/>
    <col min="9" max="9" width="14.140625" customWidth="1"/>
    <col min="10" max="10" width="13.85546875" customWidth="1"/>
    <col min="11" max="11" width="39.42578125" customWidth="1"/>
    <col min="12" max="12" width="31.28515625" customWidth="1"/>
  </cols>
  <sheetData>
    <row r="1" spans="1:12" ht="45" x14ac:dyDescent="0.25">
      <c r="A1" s="128" t="s">
        <v>92</v>
      </c>
      <c r="B1" s="128" t="s">
        <v>93</v>
      </c>
      <c r="C1" s="128" t="s">
        <v>94</v>
      </c>
      <c r="D1" s="129" t="s">
        <v>95</v>
      </c>
      <c r="E1" s="129" t="s">
        <v>96</v>
      </c>
      <c r="F1" s="129" t="s">
        <v>97</v>
      </c>
      <c r="G1" s="128" t="s">
        <v>98</v>
      </c>
      <c r="H1" s="128" t="s">
        <v>110</v>
      </c>
      <c r="I1" s="128" t="s">
        <v>109</v>
      </c>
      <c r="J1" s="128" t="s">
        <v>99</v>
      </c>
      <c r="K1" s="128" t="s">
        <v>100</v>
      </c>
      <c r="L1" s="128" t="s">
        <v>101</v>
      </c>
    </row>
    <row r="2" spans="1:12" x14ac:dyDescent="0.25">
      <c r="A2" s="130"/>
      <c r="B2" s="130"/>
      <c r="C2" s="130"/>
      <c r="D2" s="130"/>
      <c r="E2" s="131"/>
      <c r="F2" s="131"/>
      <c r="G2" s="131"/>
      <c r="H2" s="131"/>
      <c r="I2" s="131"/>
      <c r="J2" s="131">
        <v>9204</v>
      </c>
      <c r="K2" s="132"/>
      <c r="L2" s="146" t="s">
        <v>102</v>
      </c>
    </row>
    <row r="3" spans="1:12" x14ac:dyDescent="0.25">
      <c r="A3" s="130"/>
      <c r="B3" s="130"/>
      <c r="C3" s="130"/>
      <c r="D3" s="130"/>
      <c r="E3" s="131"/>
      <c r="F3" s="131"/>
      <c r="G3" s="131"/>
      <c r="H3" s="131"/>
      <c r="I3" s="131"/>
      <c r="J3" s="131"/>
      <c r="K3" s="132"/>
      <c r="L3" s="146" t="s">
        <v>103</v>
      </c>
    </row>
    <row r="4" spans="1:12" x14ac:dyDescent="0.25">
      <c r="A4" s="130"/>
      <c r="B4" s="130"/>
      <c r="C4" s="130"/>
      <c r="D4" s="130"/>
      <c r="E4" s="131"/>
      <c r="F4" s="131"/>
      <c r="G4" s="131"/>
      <c r="H4" s="131"/>
      <c r="I4" s="131"/>
      <c r="J4" s="131"/>
      <c r="K4" s="132"/>
      <c r="L4" s="146" t="s">
        <v>103</v>
      </c>
    </row>
    <row r="5" spans="1:12" x14ac:dyDescent="0.25">
      <c r="A5" s="133"/>
      <c r="B5" s="133"/>
      <c r="C5" s="133"/>
      <c r="D5" s="133"/>
      <c r="E5" s="134">
        <v>0</v>
      </c>
      <c r="F5" s="134">
        <v>0</v>
      </c>
      <c r="G5" s="134"/>
      <c r="H5" s="134"/>
      <c r="I5" s="134"/>
      <c r="J5" s="134"/>
      <c r="K5" s="135" t="s">
        <v>106</v>
      </c>
      <c r="L5" s="147" t="s">
        <v>104</v>
      </c>
    </row>
    <row r="6" spans="1:12" x14ac:dyDescent="0.25">
      <c r="A6" s="130"/>
      <c r="B6" s="130"/>
      <c r="C6" s="130"/>
      <c r="D6" s="130"/>
      <c r="E6" s="131"/>
      <c r="F6" s="131"/>
      <c r="G6" s="131"/>
      <c r="H6" s="131"/>
      <c r="I6" s="131"/>
      <c r="J6" s="131">
        <v>9205</v>
      </c>
      <c r="K6" s="130"/>
      <c r="L6" s="146" t="s">
        <v>102</v>
      </c>
    </row>
    <row r="7" spans="1:12" x14ac:dyDescent="0.25">
      <c r="A7" s="130"/>
      <c r="B7" s="130"/>
      <c r="C7" s="130"/>
      <c r="D7" s="130"/>
      <c r="E7" s="131"/>
      <c r="F7" s="131"/>
      <c r="G7" s="131"/>
      <c r="H7" s="131"/>
      <c r="I7" s="131"/>
      <c r="J7" s="131"/>
      <c r="K7" s="130"/>
      <c r="L7" s="146" t="s">
        <v>103</v>
      </c>
    </row>
    <row r="8" spans="1:12" x14ac:dyDescent="0.25">
      <c r="A8" s="130"/>
      <c r="B8" s="130"/>
      <c r="C8" s="130"/>
      <c r="D8" s="130"/>
      <c r="E8" s="131"/>
      <c r="F8" s="131"/>
      <c r="G8" s="131"/>
      <c r="H8" s="131"/>
      <c r="I8" s="131"/>
      <c r="J8" s="131"/>
      <c r="K8" s="130"/>
      <c r="L8" s="146" t="s">
        <v>103</v>
      </c>
    </row>
    <row r="9" spans="1:12" x14ac:dyDescent="0.25">
      <c r="A9" s="136"/>
      <c r="B9" s="136"/>
      <c r="C9" s="136"/>
      <c r="D9" s="136"/>
      <c r="E9" s="134">
        <v>0</v>
      </c>
      <c r="F9" s="134">
        <v>0</v>
      </c>
      <c r="G9" s="137"/>
      <c r="H9" s="137"/>
      <c r="I9" s="137"/>
      <c r="J9" s="137"/>
      <c r="K9" s="135" t="s">
        <v>107</v>
      </c>
      <c r="L9" s="147" t="s">
        <v>104</v>
      </c>
    </row>
    <row r="10" spans="1:12" x14ac:dyDescent="0.25">
      <c r="A10" s="130"/>
      <c r="B10" s="130"/>
      <c r="C10" s="130"/>
      <c r="D10" s="130"/>
      <c r="E10" s="131"/>
      <c r="F10" s="131"/>
      <c r="G10" s="131"/>
      <c r="H10" s="131"/>
      <c r="I10" s="131"/>
      <c r="J10" s="131">
        <v>9206</v>
      </c>
      <c r="K10" s="130"/>
      <c r="L10" s="146" t="s">
        <v>102</v>
      </c>
    </row>
    <row r="11" spans="1:12" x14ac:dyDescent="0.25">
      <c r="A11" s="130"/>
      <c r="B11" s="130"/>
      <c r="C11" s="130"/>
      <c r="D11" s="130"/>
      <c r="E11" s="131"/>
      <c r="F11" s="131"/>
      <c r="G11" s="131"/>
      <c r="H11" s="131"/>
      <c r="I11" s="131"/>
      <c r="J11" s="131"/>
      <c r="K11" s="130"/>
      <c r="L11" s="146" t="s">
        <v>103</v>
      </c>
    </row>
    <row r="12" spans="1:12" x14ac:dyDescent="0.25">
      <c r="A12" s="130"/>
      <c r="B12" s="130"/>
      <c r="C12" s="130"/>
      <c r="D12" s="130"/>
      <c r="E12" s="131"/>
      <c r="F12" s="131"/>
      <c r="G12" s="131"/>
      <c r="H12" s="131"/>
      <c r="I12" s="131"/>
      <c r="J12" s="131"/>
      <c r="K12" s="130"/>
      <c r="L12" s="146" t="s">
        <v>103</v>
      </c>
    </row>
    <row r="13" spans="1:12" x14ac:dyDescent="0.25">
      <c r="A13" s="136"/>
      <c r="B13" s="136"/>
      <c r="C13" s="136"/>
      <c r="D13" s="136"/>
      <c r="E13" s="134">
        <v>0</v>
      </c>
      <c r="F13" s="134">
        <v>0</v>
      </c>
      <c r="G13" s="137"/>
      <c r="H13" s="137"/>
      <c r="I13" s="137"/>
      <c r="J13" s="137"/>
      <c r="K13" s="135" t="s">
        <v>108</v>
      </c>
      <c r="L13" s="147" t="s">
        <v>104</v>
      </c>
    </row>
    <row r="14" spans="1:12" x14ac:dyDescent="0.25">
      <c r="A14" s="132"/>
      <c r="B14" s="132"/>
      <c r="C14" s="132"/>
      <c r="D14" s="132"/>
      <c r="E14" s="138"/>
      <c r="F14" s="138"/>
      <c r="G14" s="138"/>
      <c r="H14" s="138"/>
      <c r="I14" s="138"/>
      <c r="J14" s="138">
        <v>9207</v>
      </c>
      <c r="K14" s="132"/>
      <c r="L14" s="146" t="s">
        <v>102</v>
      </c>
    </row>
    <row r="15" spans="1:12" x14ac:dyDescent="0.25">
      <c r="A15" s="132"/>
      <c r="B15" s="132"/>
      <c r="C15" s="132"/>
      <c r="D15" s="132"/>
      <c r="E15" s="138"/>
      <c r="F15" s="138"/>
      <c r="G15" s="138"/>
      <c r="H15" s="138"/>
      <c r="I15" s="138"/>
      <c r="J15" s="138"/>
      <c r="K15" s="132"/>
      <c r="L15" s="146" t="s">
        <v>103</v>
      </c>
    </row>
    <row r="16" spans="1:12" x14ac:dyDescent="0.25">
      <c r="A16" s="132"/>
      <c r="B16" s="132"/>
      <c r="C16" s="132"/>
      <c r="D16" s="132"/>
      <c r="E16" s="138"/>
      <c r="F16" s="138"/>
      <c r="G16" s="138"/>
      <c r="H16" s="138"/>
      <c r="I16" s="138"/>
      <c r="J16" s="138"/>
      <c r="K16" s="132"/>
      <c r="L16" s="146" t="s">
        <v>103</v>
      </c>
    </row>
    <row r="17" spans="1:12" x14ac:dyDescent="0.25">
      <c r="A17" s="136"/>
      <c r="B17" s="136"/>
      <c r="C17" s="136"/>
      <c r="D17" s="136"/>
      <c r="E17" s="134">
        <v>0</v>
      </c>
      <c r="F17" s="134">
        <v>0</v>
      </c>
      <c r="G17" s="137"/>
      <c r="H17" s="137"/>
      <c r="I17" s="137"/>
      <c r="J17" s="137"/>
      <c r="K17" s="135" t="s">
        <v>33</v>
      </c>
      <c r="L17" s="147" t="s">
        <v>104</v>
      </c>
    </row>
    <row r="18" spans="1:12" x14ac:dyDescent="0.25">
      <c r="A18" s="130"/>
      <c r="B18" s="130"/>
      <c r="C18" s="130"/>
      <c r="D18" s="130"/>
      <c r="E18" s="131"/>
      <c r="F18" s="131"/>
      <c r="G18" s="131"/>
      <c r="H18" s="131"/>
      <c r="I18" s="131"/>
      <c r="J18" s="131">
        <v>9208</v>
      </c>
      <c r="K18" s="130"/>
      <c r="L18" s="146" t="s">
        <v>102</v>
      </c>
    </row>
    <row r="19" spans="1:12" x14ac:dyDescent="0.25">
      <c r="A19" s="130"/>
      <c r="B19" s="130"/>
      <c r="C19" s="130"/>
      <c r="D19" s="130"/>
      <c r="E19" s="131"/>
      <c r="F19" s="131"/>
      <c r="G19" s="131"/>
      <c r="H19" s="131"/>
      <c r="I19" s="131"/>
      <c r="J19" s="131"/>
      <c r="K19" s="130"/>
      <c r="L19" s="146" t="s">
        <v>103</v>
      </c>
    </row>
    <row r="20" spans="1:12" x14ac:dyDescent="0.25">
      <c r="A20" s="130"/>
      <c r="B20" s="130"/>
      <c r="C20" s="130"/>
      <c r="D20" s="130"/>
      <c r="E20" s="131"/>
      <c r="F20" s="131"/>
      <c r="G20" s="131"/>
      <c r="H20" s="131"/>
      <c r="I20" s="131"/>
      <c r="J20" s="131"/>
      <c r="K20" s="130"/>
      <c r="L20" s="146" t="s">
        <v>103</v>
      </c>
    </row>
    <row r="21" spans="1:12" x14ac:dyDescent="0.25">
      <c r="A21" s="136"/>
      <c r="B21" s="136"/>
      <c r="C21" s="136"/>
      <c r="D21" s="136"/>
      <c r="E21" s="134">
        <v>0</v>
      </c>
      <c r="F21" s="134">
        <v>0</v>
      </c>
      <c r="G21" s="137"/>
      <c r="H21" s="137"/>
      <c r="I21" s="137"/>
      <c r="J21" s="137"/>
      <c r="K21" s="135" t="s">
        <v>35</v>
      </c>
      <c r="L21" s="147" t="s">
        <v>104</v>
      </c>
    </row>
    <row r="22" spans="1:12" x14ac:dyDescent="0.25">
      <c r="A22" s="130"/>
      <c r="B22" s="130"/>
      <c r="C22" s="130"/>
      <c r="D22" s="130"/>
      <c r="E22" s="131"/>
      <c r="F22" s="131"/>
      <c r="G22" s="131"/>
      <c r="H22" s="131"/>
      <c r="I22" s="131"/>
      <c r="J22" s="131">
        <v>9209</v>
      </c>
      <c r="K22" s="139"/>
      <c r="L22" s="146" t="s">
        <v>102</v>
      </c>
    </row>
    <row r="23" spans="1:12" x14ac:dyDescent="0.25">
      <c r="A23" s="130"/>
      <c r="B23" s="130"/>
      <c r="C23" s="130"/>
      <c r="D23" s="130"/>
      <c r="E23" s="131"/>
      <c r="F23" s="131"/>
      <c r="G23" s="131"/>
      <c r="H23" s="131"/>
      <c r="I23" s="131"/>
      <c r="J23" s="131"/>
      <c r="K23" s="139"/>
      <c r="L23" s="146" t="s">
        <v>103</v>
      </c>
    </row>
    <row r="24" spans="1:12" x14ac:dyDescent="0.25">
      <c r="A24" s="130"/>
      <c r="B24" s="130"/>
      <c r="C24" s="130"/>
      <c r="D24" s="130"/>
      <c r="E24" s="131"/>
      <c r="F24" s="131"/>
      <c r="G24" s="131"/>
      <c r="H24" s="131"/>
      <c r="I24" s="131"/>
      <c r="J24" s="131"/>
      <c r="K24" s="139"/>
      <c r="L24" s="146" t="s">
        <v>103</v>
      </c>
    </row>
    <row r="25" spans="1:12" x14ac:dyDescent="0.25">
      <c r="A25" s="136"/>
      <c r="B25" s="136"/>
      <c r="C25" s="136"/>
      <c r="D25" s="136"/>
      <c r="E25" s="134">
        <v>0</v>
      </c>
      <c r="F25" s="134">
        <v>0</v>
      </c>
      <c r="G25" s="137"/>
      <c r="H25" s="137"/>
      <c r="I25" s="137"/>
      <c r="J25" s="137"/>
      <c r="K25" s="135" t="s">
        <v>42</v>
      </c>
      <c r="L25" s="147" t="s">
        <v>104</v>
      </c>
    </row>
    <row r="26" spans="1:12" x14ac:dyDescent="0.25">
      <c r="A26" s="132"/>
      <c r="B26" s="132"/>
      <c r="C26" s="132"/>
      <c r="D26" s="132"/>
      <c r="E26" s="138"/>
      <c r="F26" s="138"/>
      <c r="G26" s="138"/>
      <c r="H26" s="138"/>
      <c r="I26" s="138"/>
      <c r="J26" s="138">
        <v>9203</v>
      </c>
      <c r="K26" s="132"/>
      <c r="L26" s="146" t="s">
        <v>102</v>
      </c>
    </row>
    <row r="27" spans="1:12" x14ac:dyDescent="0.25">
      <c r="A27" s="132"/>
      <c r="B27" s="132"/>
      <c r="C27" s="132"/>
      <c r="D27" s="132"/>
      <c r="E27" s="138"/>
      <c r="F27" s="138"/>
      <c r="G27" s="138"/>
      <c r="H27" s="138"/>
      <c r="I27" s="138"/>
      <c r="J27" s="138"/>
      <c r="K27" s="132"/>
      <c r="L27" s="146" t="s">
        <v>103</v>
      </c>
    </row>
    <row r="28" spans="1:12" x14ac:dyDescent="0.25">
      <c r="A28" s="132"/>
      <c r="B28" s="132"/>
      <c r="C28" s="132"/>
      <c r="D28" s="132"/>
      <c r="E28" s="138"/>
      <c r="F28" s="138"/>
      <c r="G28" s="138"/>
      <c r="H28" s="138"/>
      <c r="I28" s="138"/>
      <c r="J28" s="138"/>
      <c r="K28" s="132"/>
      <c r="L28" s="146" t="s">
        <v>103</v>
      </c>
    </row>
    <row r="29" spans="1:12" x14ac:dyDescent="0.25">
      <c r="A29" s="136"/>
      <c r="B29" s="136"/>
      <c r="C29" s="136"/>
      <c r="D29" s="136"/>
      <c r="E29" s="134">
        <v>0</v>
      </c>
      <c r="F29" s="134">
        <v>0</v>
      </c>
      <c r="G29" s="137"/>
      <c r="H29" s="137"/>
      <c r="I29" s="137"/>
      <c r="J29" s="137"/>
      <c r="K29" s="135" t="s">
        <v>89</v>
      </c>
      <c r="L29" s="147" t="s">
        <v>104</v>
      </c>
    </row>
    <row r="30" spans="1:12" ht="15.75" x14ac:dyDescent="0.25">
      <c r="A30" s="140"/>
      <c r="B30" s="140"/>
      <c r="C30" s="140"/>
      <c r="D30" s="140"/>
      <c r="E30" s="140"/>
      <c r="F30" s="140"/>
      <c r="G30" s="140"/>
      <c r="H30" s="140"/>
      <c r="I30" s="140"/>
      <c r="J30" s="141"/>
      <c r="K30" s="140"/>
      <c r="L30" s="140"/>
    </row>
    <row r="31" spans="1:12" x14ac:dyDescent="0.25">
      <c r="A31" s="142"/>
      <c r="B31" s="142"/>
      <c r="C31" s="142"/>
      <c r="D31" s="142"/>
      <c r="E31" s="143">
        <v>0</v>
      </c>
      <c r="F31" s="143">
        <v>0</v>
      </c>
      <c r="G31" s="144"/>
      <c r="H31" s="144"/>
      <c r="I31" s="144"/>
      <c r="J31" s="144"/>
      <c r="K31" s="145" t="s">
        <v>105</v>
      </c>
      <c r="L31" s="143"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3"/>
  <sheetViews>
    <sheetView workbookViewId="0">
      <selection activeCell="B25" sqref="B25"/>
    </sheetView>
  </sheetViews>
  <sheetFormatPr defaultRowHeight="15" x14ac:dyDescent="0.25"/>
  <cols>
    <col min="1" max="1" width="22.28515625" customWidth="1"/>
    <col min="2" max="2" width="14.42578125" customWidth="1"/>
    <col min="3" max="3" width="14.28515625" customWidth="1"/>
    <col min="4" max="4" width="12.7109375" customWidth="1"/>
    <col min="5" max="5" width="22" customWidth="1"/>
    <col min="6" max="6" width="31.42578125" customWidth="1"/>
    <col min="7" max="7" width="14" customWidth="1"/>
    <col min="8" max="8" width="14.28515625" customWidth="1"/>
    <col min="9" max="11" width="14.5703125" customWidth="1"/>
    <col min="13" max="13" width="22.42578125" customWidth="1"/>
  </cols>
  <sheetData>
    <row r="1" spans="1:16" ht="26.25" x14ac:dyDescent="0.4">
      <c r="A1" s="255" t="s">
        <v>152</v>
      </c>
      <c r="B1" s="255"/>
      <c r="C1" s="255"/>
      <c r="D1" s="255"/>
      <c r="E1" s="255"/>
      <c r="F1" s="255"/>
      <c r="G1" s="255"/>
      <c r="H1" s="255"/>
      <c r="I1" s="255"/>
      <c r="J1" s="255"/>
      <c r="K1" s="255"/>
      <c r="L1" s="252"/>
      <c r="M1" s="252"/>
      <c r="N1" s="252"/>
      <c r="O1" s="252"/>
      <c r="P1" s="187"/>
    </row>
    <row r="2" spans="1:16" ht="20.25" x14ac:dyDescent="0.3">
      <c r="A2" s="256" t="s">
        <v>135</v>
      </c>
      <c r="B2" s="256"/>
      <c r="C2" s="256"/>
      <c r="D2" s="256"/>
      <c r="E2" s="256"/>
      <c r="F2" s="256"/>
      <c r="G2" s="256"/>
      <c r="H2" s="256"/>
      <c r="I2" s="256"/>
      <c r="J2" s="256"/>
      <c r="K2" s="256"/>
      <c r="L2" s="253" t="s">
        <v>136</v>
      </c>
      <c r="M2" s="253"/>
      <c r="N2" s="254"/>
      <c r="O2" s="254"/>
      <c r="P2" s="187"/>
    </row>
    <row r="3" spans="1:16" ht="15.75" x14ac:dyDescent="0.25">
      <c r="A3" s="259" t="s">
        <v>137</v>
      </c>
      <c r="B3" s="259"/>
      <c r="C3" s="259"/>
      <c r="D3" s="259"/>
      <c r="E3" s="259"/>
      <c r="F3" s="259"/>
      <c r="G3" s="259"/>
      <c r="H3" s="259"/>
      <c r="I3" s="259"/>
      <c r="J3" s="259"/>
      <c r="K3" s="259"/>
      <c r="L3" s="257"/>
      <c r="M3" s="257"/>
      <c r="N3" s="257"/>
      <c r="O3" s="257"/>
      <c r="P3" s="188"/>
    </row>
    <row r="4" spans="1:16" ht="15.75" x14ac:dyDescent="0.25">
      <c r="A4" s="259" t="s">
        <v>138</v>
      </c>
      <c r="B4" s="259"/>
      <c r="C4" s="259"/>
      <c r="D4" s="259"/>
      <c r="E4" s="259"/>
      <c r="F4" s="259"/>
      <c r="G4" s="259"/>
      <c r="H4" s="259"/>
      <c r="I4" s="259"/>
      <c r="J4" s="259"/>
      <c r="K4" s="259"/>
      <c r="L4" s="179"/>
      <c r="M4" s="179"/>
      <c r="N4" s="179"/>
      <c r="O4" s="179"/>
      <c r="P4" s="187"/>
    </row>
    <row r="5" spans="1:16" ht="15.75" x14ac:dyDescent="0.25">
      <c r="A5" s="179"/>
      <c r="B5" s="179"/>
      <c r="C5" s="179"/>
      <c r="D5" s="179"/>
      <c r="E5" s="179"/>
      <c r="F5" s="179"/>
      <c r="G5" s="179"/>
      <c r="H5" s="179"/>
      <c r="I5" s="179"/>
      <c r="J5" s="179"/>
      <c r="K5" s="179"/>
      <c r="L5" s="179"/>
      <c r="M5" s="179"/>
      <c r="N5" s="179"/>
      <c r="O5" s="179"/>
      <c r="P5" s="187"/>
    </row>
    <row r="6" spans="1:16" ht="15.75" x14ac:dyDescent="0.25">
      <c r="A6" s="189" t="s">
        <v>139</v>
      </c>
      <c r="B6" s="189"/>
      <c r="C6" s="180"/>
      <c r="D6" s="181"/>
      <c r="E6" s="190"/>
      <c r="F6" s="190"/>
      <c r="G6" s="190"/>
      <c r="H6" s="190"/>
      <c r="I6" s="190"/>
      <c r="J6" s="190"/>
      <c r="K6" s="190"/>
      <c r="L6" s="258"/>
      <c r="M6" s="258"/>
      <c r="N6" s="258"/>
      <c r="O6" s="258"/>
      <c r="P6" s="187"/>
    </row>
    <row r="7" spans="1:16" ht="15.75" x14ac:dyDescent="0.25">
      <c r="A7" s="189"/>
      <c r="B7" s="189"/>
      <c r="C7" s="189"/>
      <c r="D7" s="181"/>
      <c r="E7" s="190"/>
      <c r="F7" s="190"/>
      <c r="G7" s="190"/>
      <c r="H7" s="190"/>
      <c r="I7" s="190"/>
      <c r="J7" s="190"/>
      <c r="K7" s="190"/>
      <c r="L7" s="258"/>
      <c r="M7" s="258"/>
      <c r="N7" s="258"/>
      <c r="O7" s="258"/>
      <c r="P7" s="187"/>
    </row>
    <row r="8" spans="1:16" ht="21" thickBot="1" x14ac:dyDescent="0.35">
      <c r="A8" s="206" t="s">
        <v>140</v>
      </c>
      <c r="B8" s="206"/>
      <c r="C8" s="206"/>
      <c r="D8" s="206"/>
      <c r="E8" s="206"/>
      <c r="F8" s="206"/>
      <c r="G8" s="206"/>
      <c r="H8" s="206"/>
      <c r="I8" s="206"/>
      <c r="J8" s="206"/>
      <c r="K8" s="206"/>
      <c r="L8" s="187"/>
      <c r="M8" s="260"/>
      <c r="N8" s="260"/>
      <c r="O8" s="187"/>
    </row>
    <row r="9" spans="1:16" ht="15.6" customHeight="1" x14ac:dyDescent="0.25">
      <c r="A9" s="261" t="s">
        <v>138</v>
      </c>
      <c r="B9" s="262"/>
      <c r="C9" s="262"/>
      <c r="D9" s="262"/>
      <c r="E9" s="262"/>
      <c r="F9" s="263"/>
      <c r="G9" s="261" t="s">
        <v>155</v>
      </c>
      <c r="H9" s="262"/>
      <c r="I9" s="262"/>
      <c r="J9" s="262"/>
      <c r="K9" s="262"/>
      <c r="L9" s="260"/>
      <c r="M9" s="260"/>
      <c r="N9" s="260"/>
    </row>
    <row r="10" spans="1:16" ht="16.5" thickBot="1" x14ac:dyDescent="0.3">
      <c r="A10" s="264" t="s">
        <v>153</v>
      </c>
      <c r="B10" s="265"/>
      <c r="C10" s="265"/>
      <c r="D10" s="265"/>
      <c r="E10" s="265"/>
      <c r="F10" s="266"/>
      <c r="G10" s="264"/>
      <c r="H10" s="265"/>
      <c r="I10" s="265"/>
      <c r="J10" s="265"/>
      <c r="K10" s="265"/>
      <c r="L10" s="260"/>
      <c r="M10" s="260"/>
      <c r="N10" s="260"/>
    </row>
    <row r="11" spans="1:16" ht="45" x14ac:dyDescent="0.25">
      <c r="A11" s="182" t="s">
        <v>141</v>
      </c>
      <c r="B11" s="184" t="s">
        <v>142</v>
      </c>
      <c r="C11" s="184" t="s">
        <v>143</v>
      </c>
      <c r="D11" s="183" t="s">
        <v>156</v>
      </c>
      <c r="E11" s="184" t="s">
        <v>53</v>
      </c>
      <c r="F11" s="191" t="s">
        <v>144</v>
      </c>
      <c r="G11" s="192" t="s">
        <v>154</v>
      </c>
      <c r="H11" s="193" t="s">
        <v>145</v>
      </c>
      <c r="I11" s="194" t="s">
        <v>146</v>
      </c>
      <c r="J11" s="185" t="s">
        <v>147</v>
      </c>
      <c r="K11" s="195" t="s">
        <v>148</v>
      </c>
      <c r="L11" s="260"/>
      <c r="M11" s="260"/>
      <c r="N11" s="187"/>
    </row>
    <row r="12" spans="1:16" ht="18.600000000000001" customHeight="1" x14ac:dyDescent="0.25">
      <c r="A12" s="196"/>
      <c r="B12" s="197"/>
      <c r="C12" s="197"/>
      <c r="D12" s="198"/>
      <c r="E12" s="199"/>
      <c r="F12" s="200"/>
      <c r="G12" s="201">
        <f>SUM(B12:C12)*D12</f>
        <v>0</v>
      </c>
      <c r="H12" s="197"/>
      <c r="I12" s="198"/>
      <c r="J12" s="202"/>
      <c r="K12" s="203">
        <f>SUM(G12:J12)</f>
        <v>0</v>
      </c>
      <c r="L12" s="260"/>
      <c r="M12" s="260"/>
      <c r="N12" s="187"/>
    </row>
    <row r="13" spans="1:16" ht="18.600000000000001" customHeight="1" x14ac:dyDescent="0.25">
      <c r="A13" s="196"/>
      <c r="B13" s="197"/>
      <c r="C13" s="197"/>
      <c r="D13" s="198"/>
      <c r="E13" s="199"/>
      <c r="F13" s="200"/>
      <c r="G13" s="201">
        <f t="shared" ref="G13:G15" si="0">SUM(B13:C13)*D13</f>
        <v>0</v>
      </c>
      <c r="H13" s="197"/>
      <c r="I13" s="198"/>
      <c r="J13" s="202"/>
      <c r="K13" s="203">
        <f t="shared" ref="K13:K15" si="1">SUM(G13:J13)</f>
        <v>0</v>
      </c>
      <c r="L13" s="260"/>
      <c r="M13" s="260"/>
      <c r="N13" s="187"/>
    </row>
    <row r="14" spans="1:16" ht="18.600000000000001" customHeight="1" x14ac:dyDescent="0.25">
      <c r="A14" s="196"/>
      <c r="B14" s="197"/>
      <c r="C14" s="197"/>
      <c r="D14" s="198"/>
      <c r="E14" s="199"/>
      <c r="F14" s="200"/>
      <c r="G14" s="201">
        <f t="shared" si="0"/>
        <v>0</v>
      </c>
      <c r="H14" s="197"/>
      <c r="I14" s="198"/>
      <c r="J14" s="202"/>
      <c r="K14" s="203">
        <f t="shared" si="1"/>
        <v>0</v>
      </c>
      <c r="L14" s="260"/>
      <c r="M14" s="260"/>
      <c r="N14" s="187"/>
    </row>
    <row r="15" spans="1:16" ht="18.600000000000001" customHeight="1" x14ac:dyDescent="0.25">
      <c r="A15" s="196"/>
      <c r="B15" s="197"/>
      <c r="C15" s="197"/>
      <c r="D15" s="198"/>
      <c r="E15" s="199"/>
      <c r="F15" s="200"/>
      <c r="G15" s="201">
        <f t="shared" si="0"/>
        <v>0</v>
      </c>
      <c r="H15" s="197"/>
      <c r="I15" s="198"/>
      <c r="J15" s="202"/>
      <c r="K15" s="203">
        <f t="shared" si="1"/>
        <v>0</v>
      </c>
      <c r="L15" s="260"/>
      <c r="M15" s="260"/>
      <c r="N15" s="187"/>
    </row>
    <row r="16" spans="1:16" ht="15.75" x14ac:dyDescent="0.25">
      <c r="A16" s="187"/>
      <c r="B16" s="187"/>
      <c r="C16" s="187"/>
      <c r="D16" s="187"/>
      <c r="E16" s="187"/>
      <c r="F16" s="186" t="s">
        <v>71</v>
      </c>
      <c r="G16" s="19">
        <f>SUM(G12:G15)</f>
        <v>0</v>
      </c>
      <c r="H16" s="19">
        <f t="shared" ref="H16:I16" si="2">SUM(H12:H15)</f>
        <v>0</v>
      </c>
      <c r="I16" s="19">
        <f t="shared" si="2"/>
        <v>0</v>
      </c>
      <c r="J16" s="19">
        <f>SUM(J12:J15)</f>
        <v>0</v>
      </c>
      <c r="K16" s="19"/>
      <c r="L16" s="187"/>
      <c r="M16" s="260"/>
      <c r="N16" s="260"/>
      <c r="O16" s="187"/>
    </row>
    <row r="17" spans="1:16" ht="15.75" x14ac:dyDescent="0.25">
      <c r="A17" s="187"/>
      <c r="B17" s="187"/>
      <c r="C17" s="187"/>
      <c r="D17" s="187"/>
      <c r="E17" s="187"/>
      <c r="F17" s="187"/>
      <c r="G17" s="187"/>
      <c r="H17" s="19"/>
      <c r="I17" s="19"/>
      <c r="J17" s="19"/>
      <c r="K17" s="19"/>
      <c r="L17" s="260"/>
      <c r="M17" s="260"/>
      <c r="N17" s="260"/>
      <c r="O17" s="260"/>
      <c r="P17" s="187"/>
    </row>
    <row r="18" spans="1:16" ht="15.75" x14ac:dyDescent="0.25">
      <c r="A18" s="187"/>
      <c r="B18" s="187"/>
      <c r="C18" s="187"/>
      <c r="D18" s="187"/>
      <c r="E18" s="187"/>
      <c r="F18" s="187"/>
      <c r="G18" s="187"/>
      <c r="H18" s="187"/>
      <c r="I18" s="19"/>
      <c r="J18" s="187"/>
      <c r="K18" s="187"/>
      <c r="L18" s="260"/>
      <c r="M18" s="260"/>
      <c r="N18" s="260"/>
      <c r="O18" s="260"/>
      <c r="P18" s="187"/>
    </row>
    <row r="19" spans="1:16" ht="15.75" x14ac:dyDescent="0.25">
      <c r="A19" s="187"/>
      <c r="B19" s="187"/>
      <c r="C19" s="187"/>
      <c r="D19" s="187"/>
      <c r="E19" s="187"/>
      <c r="F19" s="187"/>
      <c r="G19" s="187"/>
      <c r="H19" s="187"/>
      <c r="I19" s="187"/>
      <c r="J19" s="187"/>
      <c r="K19" s="187"/>
      <c r="L19" s="187"/>
      <c r="M19" s="260"/>
      <c r="N19" s="260"/>
      <c r="O19" s="187"/>
    </row>
    <row r="20" spans="1:16" ht="15.75" x14ac:dyDescent="0.25">
      <c r="A20" s="204"/>
      <c r="B20" s="204"/>
      <c r="C20" s="204"/>
      <c r="D20" s="204"/>
      <c r="E20" s="204"/>
      <c r="F20" s="190"/>
      <c r="G20" s="204"/>
      <c r="H20" s="204"/>
      <c r="I20" s="204"/>
      <c r="J20" s="190"/>
      <c r="K20" s="204"/>
      <c r="L20" s="260"/>
      <c r="M20" s="260"/>
      <c r="N20" s="187"/>
    </row>
    <row r="21" spans="1:16" x14ac:dyDescent="0.25">
      <c r="A21" s="39" t="s">
        <v>149</v>
      </c>
      <c r="B21" s="39"/>
      <c r="C21" s="39"/>
      <c r="D21" s="39"/>
      <c r="E21" s="39"/>
      <c r="F21" s="39"/>
      <c r="G21" s="39" t="s">
        <v>150</v>
      </c>
      <c r="H21" s="39"/>
      <c r="I21" s="39"/>
      <c r="J21" s="39"/>
      <c r="K21" s="39" t="s">
        <v>52</v>
      </c>
      <c r="L21" s="224"/>
      <c r="M21" s="224"/>
      <c r="N21" s="3"/>
    </row>
    <row r="22" spans="1:16" ht="15.75" x14ac:dyDescent="0.25">
      <c r="A22" s="187"/>
      <c r="B22" s="187"/>
      <c r="C22" s="187"/>
      <c r="D22" s="187"/>
      <c r="E22" s="187"/>
      <c r="F22" s="187"/>
      <c r="G22" s="187"/>
      <c r="H22" s="187"/>
      <c r="I22" s="187"/>
      <c r="J22" s="187"/>
      <c r="K22" s="187"/>
      <c r="L22" s="260"/>
      <c r="M22" s="260"/>
      <c r="N22" s="187"/>
    </row>
    <row r="23" spans="1:16" ht="15.75" x14ac:dyDescent="0.25">
      <c r="A23" s="39" t="s">
        <v>151</v>
      </c>
      <c r="B23" s="39"/>
      <c r="C23" s="187"/>
      <c r="D23" s="187"/>
      <c r="E23" s="187"/>
      <c r="F23" s="187"/>
      <c r="G23" s="187"/>
      <c r="H23" s="187"/>
      <c r="I23" s="187"/>
      <c r="J23" s="205">
        <v>45839</v>
      </c>
      <c r="K23" s="187"/>
      <c r="L23" s="260"/>
      <c r="M23" s="260"/>
      <c r="N23" s="187"/>
    </row>
  </sheetData>
  <mergeCells count="35">
    <mergeCell ref="L12:M12"/>
    <mergeCell ref="L13:M13"/>
    <mergeCell ref="L14:M14"/>
    <mergeCell ref="G9:K10"/>
    <mergeCell ref="L9:M10"/>
    <mergeCell ref="L21:M21"/>
    <mergeCell ref="L22:M22"/>
    <mergeCell ref="L23:M23"/>
    <mergeCell ref="L18:M18"/>
    <mergeCell ref="L15:M15"/>
    <mergeCell ref="N18:O18"/>
    <mergeCell ref="M19:N19"/>
    <mergeCell ref="L20:M20"/>
    <mergeCell ref="M16:N16"/>
    <mergeCell ref="L17:M17"/>
    <mergeCell ref="N17:O17"/>
    <mergeCell ref="N9:N10"/>
    <mergeCell ref="L11:M11"/>
    <mergeCell ref="A9:F9"/>
    <mergeCell ref="L7:M7"/>
    <mergeCell ref="N7:O7"/>
    <mergeCell ref="M8:N8"/>
    <mergeCell ref="A10:F10"/>
    <mergeCell ref="L3:M3"/>
    <mergeCell ref="N3:O3"/>
    <mergeCell ref="L6:M6"/>
    <mergeCell ref="N6:O6"/>
    <mergeCell ref="A3:K3"/>
    <mergeCell ref="A4:K4"/>
    <mergeCell ref="L1:M1"/>
    <mergeCell ref="N1:O1"/>
    <mergeCell ref="L2:M2"/>
    <mergeCell ref="N2:O2"/>
    <mergeCell ref="A1:K1"/>
    <mergeCell ref="A2:K2"/>
  </mergeCells>
  <pageMargins left="0.7" right="0.7" top="0.75" bottom="0.75" header="0.3" footer="0.3"/>
  <pageSetup scale="6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1092"/>
  <sheetViews>
    <sheetView showGridLines="0" tabSelected="1" topLeftCell="A19" workbookViewId="0">
      <selection activeCell="H48" sqref="H48"/>
    </sheetView>
  </sheetViews>
  <sheetFormatPr defaultColWidth="8.85546875" defaultRowHeight="14.25" x14ac:dyDescent="0.2"/>
  <cols>
    <col min="1" max="1" width="1.42578125" style="40" customWidth="1"/>
    <col min="2" max="2" width="0.42578125" style="40" customWidth="1"/>
    <col min="3" max="3" width="3.5703125" style="40" customWidth="1"/>
    <col min="4" max="4" width="8.85546875" style="84" customWidth="1"/>
    <col min="5" max="5" width="14.28515625" style="40" customWidth="1"/>
    <col min="6" max="6" width="8.85546875" style="84"/>
    <col min="7" max="7" width="5.85546875" style="40" customWidth="1"/>
    <col min="8" max="8" width="4.42578125" style="40" customWidth="1"/>
    <col min="9" max="9" width="11.5703125" style="40" customWidth="1"/>
    <col min="10" max="11" width="12.5703125" style="40" customWidth="1"/>
    <col min="12" max="12" width="15.5703125" style="40" customWidth="1"/>
    <col min="13" max="13" width="3.5703125" style="40" customWidth="1"/>
    <col min="14" max="14" width="0.42578125" style="83" customWidth="1"/>
    <col min="15" max="15" width="1.5703125" style="40" customWidth="1"/>
    <col min="16" max="16" width="8.85546875" style="84"/>
    <col min="17" max="17" width="33.7109375" style="84" customWidth="1"/>
    <col min="18" max="18" width="13.5703125" style="84" customWidth="1"/>
    <col min="19" max="16384" width="8.85546875" style="84"/>
  </cols>
  <sheetData>
    <row r="1" spans="2:24" ht="6" customHeight="1" thickBot="1" x14ac:dyDescent="0.25">
      <c r="D1" s="40"/>
      <c r="F1" s="40"/>
      <c r="N1" s="40"/>
    </row>
    <row r="2" spans="2:24" ht="0.95" customHeight="1" thickTop="1" x14ac:dyDescent="0.2">
      <c r="B2" s="41"/>
      <c r="C2" s="42"/>
      <c r="D2" s="42"/>
      <c r="E2" s="42"/>
      <c r="F2" s="42"/>
      <c r="G2" s="42"/>
      <c r="H2" s="42"/>
      <c r="I2" s="42"/>
      <c r="J2" s="42"/>
      <c r="K2" s="42"/>
      <c r="L2" s="42"/>
      <c r="M2" s="42"/>
      <c r="N2" s="43"/>
    </row>
    <row r="3" spans="2:24" ht="14.25" customHeight="1" x14ac:dyDescent="0.2">
      <c r="B3" s="44"/>
      <c r="D3" s="40"/>
      <c r="F3" s="40"/>
      <c r="N3" s="45"/>
      <c r="Q3" s="269" t="s">
        <v>159</v>
      </c>
      <c r="R3" s="270"/>
      <c r="S3" s="270"/>
      <c r="T3" s="270"/>
      <c r="U3" s="270"/>
      <c r="V3" s="270"/>
      <c r="W3" s="270"/>
      <c r="X3" s="270"/>
    </row>
    <row r="4" spans="2:24" ht="20.25" x14ac:dyDescent="0.3">
      <c r="B4" s="44"/>
      <c r="D4" s="40"/>
      <c r="F4" s="48" t="s">
        <v>55</v>
      </c>
      <c r="J4" s="46"/>
      <c r="K4" s="47" t="s">
        <v>76</v>
      </c>
      <c r="L4" s="124"/>
      <c r="M4" s="85"/>
      <c r="N4" s="45"/>
      <c r="Q4" s="269"/>
      <c r="R4" s="270"/>
      <c r="S4" s="270"/>
      <c r="T4" s="270"/>
      <c r="U4" s="270"/>
      <c r="V4" s="270"/>
      <c r="W4" s="270"/>
      <c r="X4" s="270"/>
    </row>
    <row r="5" spans="2:24" ht="15" x14ac:dyDescent="0.2">
      <c r="B5" s="44"/>
      <c r="D5" s="40"/>
      <c r="F5" s="88" t="s">
        <v>56</v>
      </c>
      <c r="K5" s="49" t="s">
        <v>57</v>
      </c>
      <c r="L5" s="125"/>
      <c r="N5" s="45"/>
      <c r="Q5" s="269"/>
      <c r="R5" s="270"/>
      <c r="S5" s="270"/>
      <c r="T5" s="270"/>
      <c r="U5" s="270"/>
      <c r="V5" s="270"/>
      <c r="W5" s="270"/>
      <c r="X5" s="270"/>
    </row>
    <row r="6" spans="2:24" x14ac:dyDescent="0.2">
      <c r="B6" s="44"/>
      <c r="D6" s="40"/>
      <c r="F6" s="84" t="s">
        <v>77</v>
      </c>
      <c r="K6" s="47" t="s">
        <v>85</v>
      </c>
      <c r="L6" s="126"/>
      <c r="N6" s="45"/>
      <c r="Q6" s="269"/>
      <c r="R6" s="270"/>
      <c r="S6" s="270"/>
      <c r="T6" s="270"/>
      <c r="U6" s="270"/>
      <c r="V6" s="270"/>
      <c r="W6" s="270"/>
      <c r="X6" s="270"/>
    </row>
    <row r="7" spans="2:24" x14ac:dyDescent="0.2">
      <c r="B7" s="44"/>
      <c r="D7" s="40"/>
      <c r="F7" s="87" t="s">
        <v>78</v>
      </c>
      <c r="K7" s="51" t="s">
        <v>86</v>
      </c>
      <c r="L7" s="127"/>
      <c r="N7" s="45"/>
      <c r="Q7" s="269"/>
      <c r="R7" s="270"/>
      <c r="S7" s="270"/>
      <c r="T7" s="270"/>
      <c r="U7" s="270"/>
      <c r="V7" s="270"/>
      <c r="W7" s="270"/>
      <c r="X7" s="270"/>
    </row>
    <row r="8" spans="2:24" x14ac:dyDescent="0.2">
      <c r="B8" s="44"/>
      <c r="D8" s="40"/>
      <c r="F8" s="40"/>
      <c r="K8" s="84"/>
      <c r="L8" s="84"/>
      <c r="M8" s="52"/>
      <c r="N8" s="45"/>
      <c r="Q8" s="269"/>
      <c r="R8" s="270"/>
      <c r="S8" s="270"/>
      <c r="T8" s="270"/>
      <c r="U8" s="270"/>
      <c r="V8" s="270"/>
      <c r="W8" s="270"/>
      <c r="X8" s="270"/>
    </row>
    <row r="9" spans="2:24" ht="3.2" customHeight="1" x14ac:dyDescent="0.3">
      <c r="B9" s="44"/>
      <c r="D9" s="53"/>
      <c r="E9" s="53"/>
      <c r="F9" s="53"/>
      <c r="G9" s="53"/>
      <c r="H9" s="53"/>
      <c r="I9" s="54"/>
      <c r="J9" s="54"/>
      <c r="K9" s="53"/>
      <c r="L9" s="54"/>
      <c r="M9" s="55"/>
      <c r="N9" s="45"/>
      <c r="Q9" s="269"/>
      <c r="R9" s="270"/>
      <c r="S9" s="270"/>
      <c r="T9" s="270"/>
      <c r="U9" s="270"/>
      <c r="V9" s="270"/>
      <c r="W9" s="270"/>
      <c r="X9" s="270"/>
    </row>
    <row r="10" spans="2:24" ht="3.2" customHeight="1" x14ac:dyDescent="0.3">
      <c r="B10" s="44"/>
      <c r="D10" s="56"/>
      <c r="E10" s="56"/>
      <c r="F10" s="56"/>
      <c r="G10" s="56"/>
      <c r="H10" s="56"/>
      <c r="I10" s="56"/>
      <c r="J10" s="56"/>
      <c r="K10" s="56"/>
      <c r="L10" s="56"/>
      <c r="M10" s="55"/>
      <c r="N10" s="45"/>
      <c r="Q10" s="269"/>
      <c r="R10" s="270"/>
      <c r="S10" s="270"/>
      <c r="T10" s="270"/>
      <c r="U10" s="270"/>
      <c r="V10" s="270"/>
      <c r="W10" s="270"/>
      <c r="X10" s="270"/>
    </row>
    <row r="11" spans="2:24" ht="3.2" customHeight="1" x14ac:dyDescent="0.3">
      <c r="B11" s="44"/>
      <c r="D11" s="40"/>
      <c r="F11" s="40"/>
      <c r="I11" s="55"/>
      <c r="J11" s="55"/>
      <c r="L11" s="55"/>
      <c r="M11" s="55"/>
      <c r="N11" s="45"/>
      <c r="Q11" s="269"/>
      <c r="R11" s="270"/>
      <c r="S11" s="270"/>
      <c r="T11" s="270"/>
      <c r="U11" s="270"/>
      <c r="V11" s="270"/>
      <c r="W11" s="270"/>
      <c r="X11" s="270"/>
    </row>
    <row r="12" spans="2:24" ht="14.1" customHeight="1" x14ac:dyDescent="0.2">
      <c r="B12" s="44"/>
      <c r="D12" s="40"/>
      <c r="E12" s="46"/>
      <c r="F12" s="40"/>
      <c r="N12" s="45"/>
      <c r="Q12" s="269"/>
      <c r="R12" s="270"/>
      <c r="S12" s="270"/>
      <c r="T12" s="270"/>
      <c r="U12" s="270"/>
      <c r="V12" s="270"/>
      <c r="W12" s="270"/>
      <c r="X12" s="270"/>
    </row>
    <row r="13" spans="2:24" x14ac:dyDescent="0.2">
      <c r="B13" s="44"/>
      <c r="D13" s="46" t="s">
        <v>91</v>
      </c>
      <c r="E13" s="271"/>
      <c r="F13" s="271"/>
      <c r="G13" s="271"/>
      <c r="H13" s="271"/>
      <c r="I13" s="57"/>
      <c r="N13" s="45"/>
      <c r="Q13" s="269"/>
      <c r="R13" s="270"/>
      <c r="S13" s="270"/>
      <c r="T13" s="270"/>
      <c r="U13" s="270"/>
      <c r="V13" s="270"/>
      <c r="W13" s="270"/>
      <c r="X13" s="270"/>
    </row>
    <row r="14" spans="2:24" x14ac:dyDescent="0.2">
      <c r="B14" s="44"/>
      <c r="D14" s="46" t="s">
        <v>58</v>
      </c>
      <c r="E14" s="271" t="s">
        <v>59</v>
      </c>
      <c r="F14" s="271"/>
      <c r="G14" s="271"/>
      <c r="H14" s="271"/>
      <c r="I14" s="57"/>
      <c r="M14" s="50"/>
      <c r="N14" s="45"/>
    </row>
    <row r="15" spans="2:24" x14ac:dyDescent="0.2">
      <c r="B15" s="44"/>
      <c r="D15" s="46" t="s">
        <v>60</v>
      </c>
      <c r="E15" s="271"/>
      <c r="F15" s="271"/>
      <c r="G15" s="271"/>
      <c r="H15" s="271"/>
      <c r="I15" s="57"/>
      <c r="K15" s="49"/>
      <c r="L15" s="50"/>
      <c r="M15" s="58"/>
      <c r="N15" s="45"/>
    </row>
    <row r="16" spans="2:24" x14ac:dyDescent="0.2">
      <c r="B16" s="44"/>
      <c r="D16" s="46" t="s">
        <v>61</v>
      </c>
      <c r="E16" s="121"/>
      <c r="F16" s="47" t="s">
        <v>62</v>
      </c>
      <c r="G16" s="121"/>
      <c r="H16" s="47" t="s">
        <v>63</v>
      </c>
      <c r="I16" s="123"/>
      <c r="K16" s="49"/>
      <c r="L16" s="59" t="s">
        <v>59</v>
      </c>
      <c r="N16" s="45"/>
      <c r="Q16" s="207"/>
      <c r="R16" s="267" t="s">
        <v>15</v>
      </c>
    </row>
    <row r="17" spans="2:18" ht="15" x14ac:dyDescent="0.25">
      <c r="B17" s="44"/>
      <c r="D17" s="46" t="s">
        <v>64</v>
      </c>
      <c r="E17" s="122"/>
      <c r="F17" s="89" t="s">
        <v>65</v>
      </c>
      <c r="G17" s="271"/>
      <c r="H17" s="271"/>
      <c r="I17" s="271"/>
      <c r="J17" s="271"/>
      <c r="N17" s="45"/>
      <c r="Q17" s="208" t="s">
        <v>158</v>
      </c>
      <c r="R17" s="268"/>
    </row>
    <row r="18" spans="2:18" ht="14.45" customHeight="1" x14ac:dyDescent="0.25">
      <c r="B18" s="44"/>
      <c r="D18" s="274" t="s">
        <v>79</v>
      </c>
      <c r="E18" s="274"/>
      <c r="F18" s="272"/>
      <c r="G18" s="272"/>
      <c r="H18" s="272"/>
      <c r="I18" s="272"/>
      <c r="J18" s="272"/>
      <c r="K18" s="272"/>
      <c r="L18" s="58"/>
      <c r="M18" s="58"/>
      <c r="N18" s="45"/>
      <c r="Q18" s="209"/>
      <c r="R18" s="268"/>
    </row>
    <row r="19" spans="2:18" x14ac:dyDescent="0.2">
      <c r="B19" s="44"/>
      <c r="D19" s="50"/>
      <c r="E19" s="50"/>
      <c r="F19" s="40"/>
      <c r="K19" s="46"/>
      <c r="L19" s="46"/>
      <c r="N19" s="45"/>
      <c r="Q19" s="210" t="s">
        <v>33</v>
      </c>
      <c r="R19" s="211" t="s">
        <v>34</v>
      </c>
    </row>
    <row r="20" spans="2:18" x14ac:dyDescent="0.2">
      <c r="B20" s="44"/>
      <c r="D20" s="274" t="s">
        <v>66</v>
      </c>
      <c r="E20" s="274"/>
      <c r="F20" s="61" t="s">
        <v>67</v>
      </c>
      <c r="G20" s="61"/>
      <c r="H20" s="61"/>
      <c r="I20" s="61"/>
      <c r="J20" s="61"/>
      <c r="K20" s="61"/>
      <c r="L20" s="60"/>
      <c r="N20" s="45"/>
      <c r="Q20" s="210" t="s">
        <v>35</v>
      </c>
      <c r="R20" s="211" t="s">
        <v>36</v>
      </c>
    </row>
    <row r="21" spans="2:18" x14ac:dyDescent="0.2">
      <c r="B21" s="44"/>
      <c r="D21" s="62"/>
      <c r="E21" s="63"/>
      <c r="F21" s="64"/>
      <c r="G21" s="64"/>
      <c r="H21" s="64"/>
      <c r="I21" s="64"/>
      <c r="J21" s="64"/>
      <c r="K21" s="64"/>
      <c r="L21" s="64"/>
      <c r="N21" s="45"/>
      <c r="Q21" s="212" t="s">
        <v>39</v>
      </c>
      <c r="R21" s="213" t="s">
        <v>34</v>
      </c>
    </row>
    <row r="22" spans="2:18" x14ac:dyDescent="0.2">
      <c r="B22" s="44"/>
      <c r="D22" s="90" t="s">
        <v>68</v>
      </c>
      <c r="E22" s="91" t="s">
        <v>69</v>
      </c>
      <c r="F22" s="92"/>
      <c r="G22" s="92"/>
      <c r="H22" s="92"/>
      <c r="I22" s="92"/>
      <c r="J22" s="93"/>
      <c r="K22" s="94" t="s">
        <v>70</v>
      </c>
      <c r="L22" s="94" t="s">
        <v>71</v>
      </c>
      <c r="N22" s="45"/>
      <c r="Q22" s="212" t="s">
        <v>40</v>
      </c>
      <c r="R22" s="213" t="s">
        <v>34</v>
      </c>
    </row>
    <row r="23" spans="2:18" x14ac:dyDescent="0.2">
      <c r="B23" s="44"/>
      <c r="D23" s="90"/>
      <c r="E23" s="91"/>
      <c r="F23" s="92"/>
      <c r="G23" s="92"/>
      <c r="H23" s="92"/>
      <c r="I23" s="92"/>
      <c r="J23" s="93"/>
      <c r="K23" s="94"/>
      <c r="L23" s="114"/>
      <c r="N23" s="45"/>
      <c r="Q23" s="212" t="s">
        <v>41</v>
      </c>
      <c r="R23" s="213" t="s">
        <v>34</v>
      </c>
    </row>
    <row r="24" spans="2:18" ht="14.45" customHeight="1" x14ac:dyDescent="0.2">
      <c r="B24" s="44"/>
      <c r="D24" s="98"/>
      <c r="E24" s="110" t="s">
        <v>39</v>
      </c>
      <c r="F24" s="111" t="s">
        <v>87</v>
      </c>
      <c r="G24" s="277"/>
      <c r="H24" s="277"/>
      <c r="I24" s="277"/>
      <c r="J24" s="71"/>
      <c r="K24" s="105"/>
      <c r="L24" s="99">
        <f>K24*D24</f>
        <v>0</v>
      </c>
      <c r="N24" s="45"/>
      <c r="Q24" s="214" t="s">
        <v>42</v>
      </c>
      <c r="R24" s="215" t="s">
        <v>34</v>
      </c>
    </row>
    <row r="25" spans="2:18" x14ac:dyDescent="0.2">
      <c r="B25" s="44"/>
      <c r="D25" s="100"/>
      <c r="E25" s="110"/>
      <c r="F25" s="111"/>
      <c r="G25" s="57"/>
      <c r="H25" s="57"/>
      <c r="I25" s="57"/>
      <c r="J25" s="71"/>
      <c r="K25" s="72"/>
      <c r="L25" s="101"/>
      <c r="N25" s="45"/>
      <c r="Q25" s="19"/>
      <c r="R25" s="20"/>
    </row>
    <row r="26" spans="2:18" x14ac:dyDescent="0.2">
      <c r="B26" s="44"/>
      <c r="D26" s="96"/>
      <c r="E26" s="107"/>
      <c r="F26" s="106"/>
      <c r="G26" s="67"/>
      <c r="H26" s="67"/>
      <c r="I26" s="67"/>
      <c r="J26" s="68"/>
      <c r="K26" s="95"/>
      <c r="L26" s="97"/>
      <c r="N26" s="45"/>
    </row>
    <row r="27" spans="2:18" x14ac:dyDescent="0.2">
      <c r="B27" s="44"/>
      <c r="D27" s="98"/>
      <c r="E27" s="110" t="s">
        <v>40</v>
      </c>
      <c r="F27" s="111" t="s">
        <v>87</v>
      </c>
      <c r="G27" s="277"/>
      <c r="H27" s="277"/>
      <c r="I27" s="277"/>
      <c r="J27" s="71"/>
      <c r="K27" s="105"/>
      <c r="L27" s="99">
        <f>K27*D27</f>
        <v>0</v>
      </c>
      <c r="N27" s="45"/>
    </row>
    <row r="28" spans="2:18" x14ac:dyDescent="0.2">
      <c r="B28" s="44"/>
      <c r="D28" s="102"/>
      <c r="E28" s="108"/>
      <c r="F28" s="109"/>
      <c r="G28" s="75"/>
      <c r="H28" s="75"/>
      <c r="I28" s="75"/>
      <c r="J28" s="76"/>
      <c r="K28" s="77"/>
      <c r="L28" s="103"/>
      <c r="N28" s="45"/>
    </row>
    <row r="29" spans="2:18" x14ac:dyDescent="0.2">
      <c r="B29" s="44"/>
      <c r="D29" s="69"/>
      <c r="E29" s="111"/>
      <c r="F29" s="111"/>
      <c r="G29" s="111" t="s">
        <v>84</v>
      </c>
      <c r="H29" s="57"/>
      <c r="I29" s="57"/>
      <c r="J29" s="57"/>
      <c r="K29" s="72"/>
      <c r="L29" s="72"/>
      <c r="N29" s="45"/>
    </row>
    <row r="30" spans="2:18" x14ac:dyDescent="0.2">
      <c r="B30" s="44"/>
      <c r="D30" s="104"/>
      <c r="E30" s="111" t="s">
        <v>41</v>
      </c>
      <c r="F30" s="111" t="s">
        <v>81</v>
      </c>
      <c r="G30" s="272"/>
      <c r="H30" s="272"/>
      <c r="I30" s="272"/>
      <c r="J30" s="57"/>
      <c r="K30" s="105"/>
      <c r="L30" s="105">
        <f>K30*D30</f>
        <v>0</v>
      </c>
      <c r="N30" s="45"/>
    </row>
    <row r="31" spans="2:18" x14ac:dyDescent="0.2">
      <c r="B31" s="44"/>
      <c r="D31" s="104"/>
      <c r="E31" s="111"/>
      <c r="F31" s="111" t="s">
        <v>82</v>
      </c>
      <c r="G31" s="272"/>
      <c r="H31" s="272"/>
      <c r="I31" s="272"/>
      <c r="J31" s="57"/>
      <c r="K31" s="105"/>
      <c r="L31" s="105">
        <f t="shared" ref="L31" si="0">K31*D31</f>
        <v>0</v>
      </c>
      <c r="N31" s="45"/>
    </row>
    <row r="32" spans="2:18" x14ac:dyDescent="0.2">
      <c r="B32" s="44"/>
      <c r="D32" s="104"/>
      <c r="E32" s="111"/>
      <c r="F32" s="111" t="s">
        <v>83</v>
      </c>
      <c r="G32" s="272"/>
      <c r="H32" s="272"/>
      <c r="I32" s="272"/>
      <c r="J32" s="57"/>
      <c r="K32" s="105"/>
      <c r="L32" s="105">
        <f>K32*D32</f>
        <v>0</v>
      </c>
      <c r="N32" s="45"/>
    </row>
    <row r="33" spans="2:14" x14ac:dyDescent="0.2">
      <c r="B33" s="44"/>
      <c r="D33" s="69"/>
      <c r="E33" s="111"/>
      <c r="F33" s="111" t="s">
        <v>87</v>
      </c>
      <c r="G33" s="275" t="s">
        <v>59</v>
      </c>
      <c r="H33" s="275"/>
      <c r="I33" s="275"/>
      <c r="J33" s="57"/>
      <c r="K33" s="72"/>
      <c r="L33" s="72"/>
      <c r="N33" s="45"/>
    </row>
    <row r="34" spans="2:14" x14ac:dyDescent="0.2">
      <c r="B34" s="44"/>
      <c r="D34" s="73"/>
      <c r="E34" s="75"/>
      <c r="F34" s="75"/>
      <c r="G34" s="75"/>
      <c r="H34" s="75"/>
      <c r="I34" s="75"/>
      <c r="J34" s="75"/>
      <c r="K34" s="77"/>
      <c r="L34" s="77"/>
      <c r="N34" s="45"/>
    </row>
    <row r="35" spans="2:14" x14ac:dyDescent="0.2">
      <c r="B35" s="44"/>
      <c r="D35" s="65"/>
      <c r="E35" s="66"/>
      <c r="F35" s="67"/>
      <c r="G35" s="67"/>
      <c r="H35" s="67"/>
      <c r="I35" s="67"/>
      <c r="J35" s="68"/>
      <c r="K35" s="95"/>
      <c r="L35" s="95"/>
      <c r="N35" s="45"/>
    </row>
    <row r="36" spans="2:14" ht="14.45" customHeight="1" x14ac:dyDescent="0.2">
      <c r="B36" s="44"/>
      <c r="D36" s="104"/>
      <c r="E36" s="110" t="s">
        <v>72</v>
      </c>
      <c r="F36" s="111" t="s">
        <v>87</v>
      </c>
      <c r="G36" s="272" t="s">
        <v>59</v>
      </c>
      <c r="H36" s="272"/>
      <c r="I36" s="272"/>
      <c r="J36" s="71"/>
      <c r="K36" s="105"/>
      <c r="L36" s="112">
        <f>K36*D36</f>
        <v>0</v>
      </c>
      <c r="N36" s="45"/>
    </row>
    <row r="37" spans="2:14" x14ac:dyDescent="0.2">
      <c r="B37" s="44"/>
      <c r="D37" s="73"/>
      <c r="E37" s="74"/>
      <c r="F37" s="75"/>
      <c r="G37" s="75"/>
      <c r="H37" s="75"/>
      <c r="I37" s="75"/>
      <c r="J37" s="76"/>
      <c r="K37" s="77"/>
      <c r="L37" s="77"/>
      <c r="N37" s="45"/>
    </row>
    <row r="38" spans="2:14" x14ac:dyDescent="0.2">
      <c r="B38" s="44"/>
      <c r="D38" s="65"/>
      <c r="E38" s="66"/>
      <c r="F38" s="67"/>
      <c r="G38" s="67"/>
      <c r="H38" s="67"/>
      <c r="I38" s="67"/>
      <c r="J38" s="68"/>
      <c r="K38" s="95"/>
      <c r="L38" s="95"/>
      <c r="N38" s="45"/>
    </row>
    <row r="39" spans="2:14" ht="25.5" x14ac:dyDescent="0.2">
      <c r="B39" s="44"/>
      <c r="D39" s="104"/>
      <c r="E39" s="113" t="s">
        <v>35</v>
      </c>
      <c r="F39" s="111" t="s">
        <v>88</v>
      </c>
      <c r="G39" s="272" t="s">
        <v>59</v>
      </c>
      <c r="H39" s="272"/>
      <c r="I39" s="272"/>
      <c r="J39" s="71"/>
      <c r="K39" s="105"/>
      <c r="L39" s="112">
        <f>K39*D39</f>
        <v>0</v>
      </c>
      <c r="N39" s="45"/>
    </row>
    <row r="40" spans="2:14" x14ac:dyDescent="0.2">
      <c r="B40" s="44"/>
      <c r="D40" s="73"/>
      <c r="E40" s="115"/>
      <c r="F40" s="109"/>
      <c r="G40" s="116"/>
      <c r="H40" s="116"/>
      <c r="I40" s="116"/>
      <c r="J40" s="76"/>
      <c r="K40" s="117"/>
      <c r="L40" s="118"/>
      <c r="N40" s="45"/>
    </row>
    <row r="41" spans="2:14" x14ac:dyDescent="0.2">
      <c r="B41" s="44"/>
      <c r="D41" s="65"/>
      <c r="E41" s="66"/>
      <c r="F41" s="67"/>
      <c r="G41" s="67" t="s">
        <v>59</v>
      </c>
      <c r="H41" s="67"/>
      <c r="I41" s="67"/>
      <c r="J41" s="68"/>
      <c r="K41" s="95"/>
      <c r="L41" s="95"/>
      <c r="N41" s="45"/>
    </row>
    <row r="42" spans="2:14" x14ac:dyDescent="0.2">
      <c r="B42" s="44"/>
      <c r="D42" s="104"/>
      <c r="E42" s="113" t="s">
        <v>42</v>
      </c>
      <c r="F42" s="111" t="s">
        <v>87</v>
      </c>
      <c r="G42" s="272" t="s">
        <v>59</v>
      </c>
      <c r="H42" s="272"/>
      <c r="I42" s="272"/>
      <c r="J42" s="71"/>
      <c r="K42" s="105"/>
      <c r="L42" s="112">
        <f>K42*D42</f>
        <v>0</v>
      </c>
      <c r="N42" s="45"/>
    </row>
    <row r="43" spans="2:14" x14ac:dyDescent="0.2">
      <c r="B43" s="44"/>
      <c r="D43" s="73"/>
      <c r="E43" s="115"/>
      <c r="F43" s="109"/>
      <c r="G43" s="116"/>
      <c r="H43" s="116"/>
      <c r="I43" s="116"/>
      <c r="J43" s="76"/>
      <c r="K43" s="117"/>
      <c r="L43" s="118"/>
      <c r="N43" s="119"/>
    </row>
    <row r="44" spans="2:14" x14ac:dyDescent="0.2">
      <c r="B44" s="44"/>
      <c r="D44" s="69"/>
      <c r="E44" s="70"/>
      <c r="F44" s="57"/>
      <c r="G44" s="57"/>
      <c r="H44" s="57"/>
      <c r="I44" s="57"/>
      <c r="J44" s="71"/>
      <c r="K44" s="72"/>
      <c r="L44" s="95"/>
      <c r="N44" s="45"/>
    </row>
    <row r="45" spans="2:14" x14ac:dyDescent="0.2">
      <c r="B45" s="44"/>
      <c r="D45" s="104"/>
      <c r="E45" s="110" t="s">
        <v>90</v>
      </c>
      <c r="F45" s="111" t="s">
        <v>87</v>
      </c>
      <c r="G45" s="272" t="s">
        <v>59</v>
      </c>
      <c r="H45" s="272"/>
      <c r="I45" s="272"/>
      <c r="J45" s="71"/>
      <c r="K45" s="105"/>
      <c r="L45" s="112">
        <f>K45*D45</f>
        <v>0</v>
      </c>
      <c r="N45" s="45"/>
    </row>
    <row r="46" spans="2:14" x14ac:dyDescent="0.2">
      <c r="B46" s="44"/>
      <c r="D46" s="73"/>
      <c r="E46" s="74"/>
      <c r="F46" s="75"/>
      <c r="G46" s="75"/>
      <c r="H46" s="75"/>
      <c r="I46" s="75" t="s">
        <v>73</v>
      </c>
      <c r="J46" s="76"/>
      <c r="K46" s="77"/>
      <c r="L46" s="77"/>
      <c r="N46" s="45"/>
    </row>
    <row r="47" spans="2:14" x14ac:dyDescent="0.2">
      <c r="B47" s="44"/>
      <c r="D47" s="40"/>
      <c r="F47" s="40"/>
      <c r="I47" s="40" t="s">
        <v>59</v>
      </c>
      <c r="K47" s="78" t="s">
        <v>74</v>
      </c>
      <c r="L47" s="216">
        <f>SUM(L24:L46)</f>
        <v>0</v>
      </c>
      <c r="N47" s="45"/>
    </row>
    <row r="48" spans="2:14" ht="11.1" customHeight="1" x14ac:dyDescent="0.2">
      <c r="B48" s="44"/>
      <c r="D48" s="40"/>
      <c r="E48" s="58"/>
      <c r="F48" s="40"/>
      <c r="I48" s="40" t="s">
        <v>59</v>
      </c>
      <c r="N48" s="45"/>
    </row>
    <row r="49" spans="2:14" ht="11.1" customHeight="1" x14ac:dyDescent="0.2">
      <c r="B49" s="44"/>
      <c r="D49" s="278" t="s">
        <v>164</v>
      </c>
      <c r="E49" s="278"/>
      <c r="F49" s="278"/>
      <c r="G49" s="278"/>
      <c r="H49" s="278"/>
      <c r="I49" s="278"/>
      <c r="J49" s="278"/>
      <c r="K49" s="278"/>
      <c r="L49" s="278"/>
      <c r="N49" s="45"/>
    </row>
    <row r="50" spans="2:14" ht="13.7" customHeight="1" x14ac:dyDescent="0.2">
      <c r="B50" s="44"/>
      <c r="D50" s="278"/>
      <c r="E50" s="278"/>
      <c r="F50" s="278"/>
      <c r="G50" s="278"/>
      <c r="H50" s="278"/>
      <c r="I50" s="278"/>
      <c r="J50" s="278"/>
      <c r="K50" s="278"/>
      <c r="L50" s="278"/>
      <c r="N50" s="45"/>
    </row>
    <row r="51" spans="2:14" x14ac:dyDescent="0.2">
      <c r="B51" s="44"/>
      <c r="D51" s="40"/>
      <c r="F51" s="40"/>
      <c r="N51" s="45"/>
    </row>
    <row r="52" spans="2:14" ht="18" x14ac:dyDescent="0.25">
      <c r="B52" s="44"/>
      <c r="D52" s="46" t="s">
        <v>75</v>
      </c>
      <c r="F52" s="86"/>
      <c r="G52" s="79"/>
      <c r="H52" s="79"/>
      <c r="I52" s="79"/>
      <c r="J52" s="79"/>
      <c r="K52" s="79"/>
      <c r="N52" s="45"/>
    </row>
    <row r="53" spans="2:14" x14ac:dyDescent="0.2">
      <c r="B53" s="44"/>
      <c r="D53" s="40"/>
      <c r="F53" s="276" t="s">
        <v>149</v>
      </c>
      <c r="G53" s="276"/>
      <c r="H53" s="276"/>
      <c r="I53" s="276"/>
      <c r="J53" s="276"/>
      <c r="K53" s="120" t="s">
        <v>52</v>
      </c>
      <c r="N53" s="45"/>
    </row>
    <row r="54" spans="2:14" x14ac:dyDescent="0.2">
      <c r="B54" s="44"/>
      <c r="D54" s="40"/>
      <c r="F54" s="40"/>
      <c r="N54" s="45"/>
    </row>
    <row r="55" spans="2:14" ht="3.2" customHeight="1" x14ac:dyDescent="0.2">
      <c r="B55" s="44"/>
      <c r="D55" s="56"/>
      <c r="E55" s="56"/>
      <c r="F55" s="56"/>
      <c r="G55" s="56"/>
      <c r="H55" s="56"/>
      <c r="I55" s="56"/>
      <c r="J55" s="56"/>
      <c r="K55" s="56"/>
      <c r="L55" s="56"/>
      <c r="N55" s="45"/>
    </row>
    <row r="56" spans="2:14" x14ac:dyDescent="0.2">
      <c r="B56" s="44"/>
      <c r="D56" s="40"/>
      <c r="F56" s="40"/>
      <c r="N56" s="45"/>
    </row>
    <row r="57" spans="2:14" x14ac:dyDescent="0.2">
      <c r="B57" s="44"/>
      <c r="D57" s="40"/>
      <c r="E57" s="273" t="s">
        <v>157</v>
      </c>
      <c r="F57" s="273"/>
      <c r="G57" s="273"/>
      <c r="H57" s="273"/>
      <c r="I57" s="273"/>
      <c r="J57" s="273"/>
      <c r="K57" s="273"/>
      <c r="N57" s="45"/>
    </row>
    <row r="58" spans="2:14" x14ac:dyDescent="0.2">
      <c r="B58" s="44"/>
      <c r="D58" s="40"/>
      <c r="F58" s="40"/>
      <c r="N58" s="45"/>
    </row>
    <row r="59" spans="2:14" ht="0.95" customHeight="1" thickBot="1" x14ac:dyDescent="0.25">
      <c r="B59" s="80"/>
      <c r="C59" s="81"/>
      <c r="D59" s="81"/>
      <c r="E59" s="81"/>
      <c r="F59" s="81"/>
      <c r="G59" s="81"/>
      <c r="H59" s="81"/>
      <c r="I59" s="81"/>
      <c r="J59" s="81"/>
      <c r="K59" s="81"/>
      <c r="L59" s="81"/>
      <c r="M59" s="81"/>
      <c r="N59" s="82"/>
    </row>
    <row r="60" spans="2:14" ht="6" customHeight="1" thickTop="1" x14ac:dyDescent="0.2">
      <c r="D60" s="40"/>
      <c r="F60" s="40"/>
      <c r="N60" s="40"/>
    </row>
    <row r="61" spans="2:14" x14ac:dyDescent="0.2">
      <c r="N61" s="40"/>
    </row>
    <row r="62" spans="2:14" x14ac:dyDescent="0.2">
      <c r="N62" s="40"/>
    </row>
    <row r="63" spans="2:14" x14ac:dyDescent="0.2">
      <c r="N63" s="40"/>
    </row>
    <row r="64" spans="2:14" x14ac:dyDescent="0.2">
      <c r="N64" s="40"/>
    </row>
    <row r="65" spans="14:14" x14ac:dyDescent="0.2">
      <c r="N65" s="40"/>
    </row>
    <row r="66" spans="14:14" x14ac:dyDescent="0.2">
      <c r="N66" s="40"/>
    </row>
    <row r="67" spans="14:14" x14ac:dyDescent="0.2">
      <c r="N67" s="40"/>
    </row>
    <row r="68" spans="14:14" x14ac:dyDescent="0.2">
      <c r="N68" s="40"/>
    </row>
    <row r="69" spans="14:14" x14ac:dyDescent="0.2">
      <c r="N69" s="40"/>
    </row>
    <row r="70" spans="14:14" x14ac:dyDescent="0.2">
      <c r="N70" s="40"/>
    </row>
    <row r="71" spans="14:14" x14ac:dyDescent="0.2">
      <c r="N71" s="40"/>
    </row>
    <row r="72" spans="14:14" x14ac:dyDescent="0.2">
      <c r="N72" s="40"/>
    </row>
    <row r="73" spans="14:14" x14ac:dyDescent="0.2">
      <c r="N73" s="40"/>
    </row>
    <row r="74" spans="14:14" x14ac:dyDescent="0.2">
      <c r="N74" s="40"/>
    </row>
    <row r="75" spans="14:14" x14ac:dyDescent="0.2">
      <c r="N75" s="40"/>
    </row>
    <row r="76" spans="14:14" x14ac:dyDescent="0.2">
      <c r="N76" s="40"/>
    </row>
    <row r="77" spans="14:14" x14ac:dyDescent="0.2">
      <c r="N77" s="40"/>
    </row>
    <row r="78" spans="14:14" x14ac:dyDescent="0.2">
      <c r="N78" s="40"/>
    </row>
    <row r="79" spans="14:14" x14ac:dyDescent="0.2">
      <c r="N79" s="40"/>
    </row>
    <row r="80" spans="14:14" x14ac:dyDescent="0.2">
      <c r="N80" s="40"/>
    </row>
    <row r="81" spans="14:14" x14ac:dyDescent="0.2">
      <c r="N81" s="40"/>
    </row>
    <row r="82" spans="14:14" x14ac:dyDescent="0.2">
      <c r="N82" s="40"/>
    </row>
    <row r="83" spans="14:14" x14ac:dyDescent="0.2">
      <c r="N83" s="40"/>
    </row>
    <row r="84" spans="14:14" x14ac:dyDescent="0.2">
      <c r="N84" s="40"/>
    </row>
    <row r="85" spans="14:14" x14ac:dyDescent="0.2">
      <c r="N85" s="40"/>
    </row>
    <row r="86" spans="14:14" x14ac:dyDescent="0.2">
      <c r="N86" s="40"/>
    </row>
    <row r="87" spans="14:14" x14ac:dyDescent="0.2">
      <c r="N87" s="40"/>
    </row>
    <row r="88" spans="14:14" x14ac:dyDescent="0.2">
      <c r="N88" s="40"/>
    </row>
    <row r="89" spans="14:14" x14ac:dyDescent="0.2">
      <c r="N89" s="40"/>
    </row>
    <row r="90" spans="14:14" x14ac:dyDescent="0.2">
      <c r="N90" s="40"/>
    </row>
    <row r="91" spans="14:14" x14ac:dyDescent="0.2">
      <c r="N91" s="40"/>
    </row>
    <row r="92" spans="14:14" x14ac:dyDescent="0.2">
      <c r="N92" s="40"/>
    </row>
    <row r="93" spans="14:14" x14ac:dyDescent="0.2">
      <c r="N93" s="40"/>
    </row>
    <row r="94" spans="14:14" x14ac:dyDescent="0.2">
      <c r="N94" s="40"/>
    </row>
    <row r="95" spans="14:14" x14ac:dyDescent="0.2">
      <c r="N95" s="40"/>
    </row>
    <row r="96" spans="14:14" x14ac:dyDescent="0.2">
      <c r="N96" s="40"/>
    </row>
    <row r="97" spans="14:14" x14ac:dyDescent="0.2">
      <c r="N97" s="40"/>
    </row>
    <row r="98" spans="14:14" x14ac:dyDescent="0.2">
      <c r="N98" s="40"/>
    </row>
    <row r="99" spans="14:14" x14ac:dyDescent="0.2">
      <c r="N99" s="40"/>
    </row>
    <row r="100" spans="14:14" x14ac:dyDescent="0.2">
      <c r="N100" s="40"/>
    </row>
    <row r="101" spans="14:14" x14ac:dyDescent="0.2">
      <c r="N101" s="40"/>
    </row>
    <row r="102" spans="14:14" x14ac:dyDescent="0.2">
      <c r="N102" s="40"/>
    </row>
    <row r="103" spans="14:14" x14ac:dyDescent="0.2">
      <c r="N103" s="40"/>
    </row>
    <row r="104" spans="14:14" x14ac:dyDescent="0.2">
      <c r="N104" s="40"/>
    </row>
    <row r="105" spans="14:14" x14ac:dyDescent="0.2">
      <c r="N105" s="40"/>
    </row>
    <row r="106" spans="14:14" x14ac:dyDescent="0.2">
      <c r="N106" s="40"/>
    </row>
    <row r="107" spans="14:14" x14ac:dyDescent="0.2">
      <c r="N107" s="40"/>
    </row>
    <row r="108" spans="14:14" x14ac:dyDescent="0.2">
      <c r="N108" s="40"/>
    </row>
    <row r="109" spans="14:14" x14ac:dyDescent="0.2">
      <c r="N109" s="40"/>
    </row>
    <row r="110" spans="14:14" x14ac:dyDescent="0.2">
      <c r="N110" s="40"/>
    </row>
    <row r="111" spans="14:14" x14ac:dyDescent="0.2">
      <c r="N111" s="40"/>
    </row>
    <row r="112" spans="14:14" x14ac:dyDescent="0.2">
      <c r="N112" s="40"/>
    </row>
    <row r="113" spans="14:14" x14ac:dyDescent="0.2">
      <c r="N113" s="40"/>
    </row>
    <row r="114" spans="14:14" x14ac:dyDescent="0.2">
      <c r="N114" s="40"/>
    </row>
    <row r="115" spans="14:14" x14ac:dyDescent="0.2">
      <c r="N115" s="40"/>
    </row>
    <row r="116" spans="14:14" x14ac:dyDescent="0.2">
      <c r="N116" s="40"/>
    </row>
    <row r="117" spans="14:14" x14ac:dyDescent="0.2">
      <c r="N117" s="40"/>
    </row>
    <row r="118" spans="14:14" x14ac:dyDescent="0.2">
      <c r="N118" s="40"/>
    </row>
    <row r="119" spans="14:14" x14ac:dyDescent="0.2">
      <c r="N119" s="40"/>
    </row>
    <row r="120" spans="14:14" x14ac:dyDescent="0.2">
      <c r="N120" s="40"/>
    </row>
    <row r="121" spans="14:14" x14ac:dyDescent="0.2">
      <c r="N121" s="40"/>
    </row>
    <row r="122" spans="14:14" x14ac:dyDescent="0.2">
      <c r="N122" s="40"/>
    </row>
    <row r="123" spans="14:14" x14ac:dyDescent="0.2">
      <c r="N123" s="40"/>
    </row>
    <row r="124" spans="14:14" x14ac:dyDescent="0.2">
      <c r="N124" s="40"/>
    </row>
    <row r="125" spans="14:14" x14ac:dyDescent="0.2">
      <c r="N125" s="40"/>
    </row>
    <row r="126" spans="14:14" x14ac:dyDescent="0.2">
      <c r="N126" s="40"/>
    </row>
    <row r="127" spans="14:14" x14ac:dyDescent="0.2">
      <c r="N127" s="40"/>
    </row>
    <row r="128" spans="14:14" x14ac:dyDescent="0.2">
      <c r="N128" s="40"/>
    </row>
    <row r="129" spans="14:14" x14ac:dyDescent="0.2">
      <c r="N129" s="40"/>
    </row>
    <row r="130" spans="14:14" x14ac:dyDescent="0.2">
      <c r="N130" s="40"/>
    </row>
    <row r="131" spans="14:14" x14ac:dyDescent="0.2">
      <c r="N131" s="40"/>
    </row>
    <row r="132" spans="14:14" x14ac:dyDescent="0.2">
      <c r="N132" s="40"/>
    </row>
    <row r="133" spans="14:14" x14ac:dyDescent="0.2">
      <c r="N133" s="40"/>
    </row>
    <row r="134" spans="14:14" x14ac:dyDescent="0.2">
      <c r="N134" s="40"/>
    </row>
    <row r="135" spans="14:14" x14ac:dyDescent="0.2">
      <c r="N135" s="40"/>
    </row>
    <row r="136" spans="14:14" x14ac:dyDescent="0.2">
      <c r="N136" s="40"/>
    </row>
    <row r="137" spans="14:14" x14ac:dyDescent="0.2">
      <c r="N137" s="40"/>
    </row>
    <row r="138" spans="14:14" x14ac:dyDescent="0.2">
      <c r="N138" s="40"/>
    </row>
    <row r="139" spans="14:14" x14ac:dyDescent="0.2">
      <c r="N139" s="40"/>
    </row>
    <row r="140" spans="14:14" x14ac:dyDescent="0.2">
      <c r="N140" s="40"/>
    </row>
    <row r="141" spans="14:14" x14ac:dyDescent="0.2">
      <c r="N141" s="40"/>
    </row>
    <row r="142" spans="14:14" x14ac:dyDescent="0.2">
      <c r="N142" s="40"/>
    </row>
    <row r="143" spans="14:14" x14ac:dyDescent="0.2">
      <c r="N143" s="40"/>
    </row>
    <row r="144" spans="14:14" x14ac:dyDescent="0.2">
      <c r="N144" s="40"/>
    </row>
    <row r="145" spans="14:14" x14ac:dyDescent="0.2">
      <c r="N145" s="40"/>
    </row>
    <row r="146" spans="14:14" x14ac:dyDescent="0.2">
      <c r="N146" s="40"/>
    </row>
    <row r="147" spans="14:14" x14ac:dyDescent="0.2">
      <c r="N147" s="40"/>
    </row>
    <row r="148" spans="14:14" x14ac:dyDescent="0.2">
      <c r="N148" s="40"/>
    </row>
    <row r="149" spans="14:14" x14ac:dyDescent="0.2">
      <c r="N149" s="40"/>
    </row>
    <row r="150" spans="14:14" x14ac:dyDescent="0.2">
      <c r="N150" s="40"/>
    </row>
    <row r="151" spans="14:14" x14ac:dyDescent="0.2">
      <c r="N151" s="40"/>
    </row>
    <row r="152" spans="14:14" x14ac:dyDescent="0.2">
      <c r="N152" s="40"/>
    </row>
    <row r="153" spans="14:14" x14ac:dyDescent="0.2">
      <c r="N153" s="40"/>
    </row>
    <row r="154" spans="14:14" x14ac:dyDescent="0.2">
      <c r="N154" s="40"/>
    </row>
    <row r="155" spans="14:14" x14ac:dyDescent="0.2">
      <c r="N155" s="40"/>
    </row>
    <row r="156" spans="14:14" x14ac:dyDescent="0.2">
      <c r="N156" s="40"/>
    </row>
    <row r="157" spans="14:14" x14ac:dyDescent="0.2">
      <c r="N157" s="40"/>
    </row>
    <row r="158" spans="14:14" x14ac:dyDescent="0.2">
      <c r="N158" s="40"/>
    </row>
    <row r="159" spans="14:14" x14ac:dyDescent="0.2">
      <c r="N159" s="40"/>
    </row>
    <row r="160" spans="14:14" x14ac:dyDescent="0.2">
      <c r="N160" s="40"/>
    </row>
    <row r="161" spans="14:14" x14ac:dyDescent="0.2">
      <c r="N161" s="40"/>
    </row>
    <row r="162" spans="14:14" x14ac:dyDescent="0.2">
      <c r="N162" s="40"/>
    </row>
    <row r="163" spans="14:14" x14ac:dyDescent="0.2">
      <c r="N163" s="40"/>
    </row>
    <row r="164" spans="14:14" x14ac:dyDescent="0.2">
      <c r="N164" s="40"/>
    </row>
    <row r="165" spans="14:14" x14ac:dyDescent="0.2">
      <c r="N165" s="40"/>
    </row>
    <row r="166" spans="14:14" x14ac:dyDescent="0.2">
      <c r="N166" s="40"/>
    </row>
    <row r="167" spans="14:14" x14ac:dyDescent="0.2">
      <c r="N167" s="40"/>
    </row>
    <row r="168" spans="14:14" x14ac:dyDescent="0.2">
      <c r="N168" s="40"/>
    </row>
    <row r="169" spans="14:14" x14ac:dyDescent="0.2">
      <c r="N169" s="40"/>
    </row>
    <row r="170" spans="14:14" x14ac:dyDescent="0.2">
      <c r="N170" s="40"/>
    </row>
    <row r="171" spans="14:14" x14ac:dyDescent="0.2">
      <c r="N171" s="40"/>
    </row>
    <row r="172" spans="14:14" x14ac:dyDescent="0.2">
      <c r="N172" s="40"/>
    </row>
    <row r="173" spans="14:14" x14ac:dyDescent="0.2">
      <c r="N173" s="40"/>
    </row>
    <row r="174" spans="14:14" x14ac:dyDescent="0.2">
      <c r="N174" s="40"/>
    </row>
    <row r="175" spans="14:14" x14ac:dyDescent="0.2">
      <c r="N175" s="40"/>
    </row>
    <row r="176" spans="14:14" x14ac:dyDescent="0.2">
      <c r="N176" s="40"/>
    </row>
    <row r="177" spans="14:14" x14ac:dyDescent="0.2">
      <c r="N177" s="40"/>
    </row>
    <row r="178" spans="14:14" x14ac:dyDescent="0.2">
      <c r="N178" s="40"/>
    </row>
    <row r="179" spans="14:14" x14ac:dyDescent="0.2">
      <c r="N179" s="40"/>
    </row>
    <row r="180" spans="14:14" x14ac:dyDescent="0.2">
      <c r="N180" s="40"/>
    </row>
    <row r="181" spans="14:14" x14ac:dyDescent="0.2">
      <c r="N181" s="40"/>
    </row>
    <row r="182" spans="14:14" x14ac:dyDescent="0.2">
      <c r="N182" s="40"/>
    </row>
    <row r="183" spans="14:14" x14ac:dyDescent="0.2">
      <c r="N183" s="40"/>
    </row>
    <row r="184" spans="14:14" x14ac:dyDescent="0.2">
      <c r="N184" s="40"/>
    </row>
    <row r="185" spans="14:14" x14ac:dyDescent="0.2">
      <c r="N185" s="40"/>
    </row>
    <row r="186" spans="14:14" x14ac:dyDescent="0.2">
      <c r="N186" s="40"/>
    </row>
    <row r="187" spans="14:14" x14ac:dyDescent="0.2">
      <c r="N187" s="40"/>
    </row>
    <row r="188" spans="14:14" x14ac:dyDescent="0.2">
      <c r="N188" s="40"/>
    </row>
    <row r="189" spans="14:14" x14ac:dyDescent="0.2">
      <c r="N189" s="40"/>
    </row>
    <row r="190" spans="14:14" x14ac:dyDescent="0.2">
      <c r="N190" s="40"/>
    </row>
    <row r="191" spans="14:14" x14ac:dyDescent="0.2">
      <c r="N191" s="40"/>
    </row>
    <row r="192" spans="14:14" x14ac:dyDescent="0.2">
      <c r="N192" s="40"/>
    </row>
    <row r="193" spans="14:14" x14ac:dyDescent="0.2">
      <c r="N193" s="40"/>
    </row>
    <row r="194" spans="14:14" x14ac:dyDescent="0.2">
      <c r="N194" s="40"/>
    </row>
    <row r="195" spans="14:14" x14ac:dyDescent="0.2">
      <c r="N195" s="40"/>
    </row>
    <row r="196" spans="14:14" x14ac:dyDescent="0.2">
      <c r="N196" s="40"/>
    </row>
    <row r="197" spans="14:14" x14ac:dyDescent="0.2">
      <c r="N197" s="40"/>
    </row>
    <row r="198" spans="14:14" x14ac:dyDescent="0.2">
      <c r="N198" s="40"/>
    </row>
    <row r="199" spans="14:14" x14ac:dyDescent="0.2">
      <c r="N199" s="40"/>
    </row>
    <row r="200" spans="14:14" x14ac:dyDescent="0.2">
      <c r="N200" s="40"/>
    </row>
    <row r="201" spans="14:14" x14ac:dyDescent="0.2">
      <c r="N201" s="40"/>
    </row>
    <row r="202" spans="14:14" x14ac:dyDescent="0.2">
      <c r="N202" s="40"/>
    </row>
    <row r="203" spans="14:14" x14ac:dyDescent="0.2">
      <c r="N203" s="40"/>
    </row>
    <row r="204" spans="14:14" x14ac:dyDescent="0.2">
      <c r="N204" s="40"/>
    </row>
    <row r="205" spans="14:14" x14ac:dyDescent="0.2">
      <c r="N205" s="40"/>
    </row>
    <row r="206" spans="14:14" x14ac:dyDescent="0.2">
      <c r="N206" s="40"/>
    </row>
    <row r="207" spans="14:14" x14ac:dyDescent="0.2">
      <c r="N207" s="40"/>
    </row>
    <row r="208" spans="14:14" x14ac:dyDescent="0.2">
      <c r="N208" s="40"/>
    </row>
    <row r="209" spans="14:14" x14ac:dyDescent="0.2">
      <c r="N209" s="40"/>
    </row>
    <row r="210" spans="14:14" x14ac:dyDescent="0.2">
      <c r="N210" s="40"/>
    </row>
    <row r="211" spans="14:14" x14ac:dyDescent="0.2">
      <c r="N211" s="40"/>
    </row>
    <row r="212" spans="14:14" x14ac:dyDescent="0.2">
      <c r="N212" s="40"/>
    </row>
    <row r="213" spans="14:14" x14ac:dyDescent="0.2">
      <c r="N213" s="40"/>
    </row>
    <row r="214" spans="14:14" x14ac:dyDescent="0.2">
      <c r="N214" s="40"/>
    </row>
    <row r="215" spans="14:14" x14ac:dyDescent="0.2">
      <c r="N215" s="40"/>
    </row>
    <row r="216" spans="14:14" x14ac:dyDescent="0.2">
      <c r="N216" s="40"/>
    </row>
    <row r="217" spans="14:14" x14ac:dyDescent="0.2">
      <c r="N217" s="40"/>
    </row>
    <row r="218" spans="14:14" x14ac:dyDescent="0.2">
      <c r="N218" s="40"/>
    </row>
    <row r="219" spans="14:14" x14ac:dyDescent="0.2">
      <c r="N219" s="40"/>
    </row>
    <row r="220" spans="14:14" x14ac:dyDescent="0.2">
      <c r="N220" s="40"/>
    </row>
    <row r="221" spans="14:14" x14ac:dyDescent="0.2">
      <c r="N221" s="40"/>
    </row>
    <row r="222" spans="14:14" x14ac:dyDescent="0.2">
      <c r="N222" s="40"/>
    </row>
    <row r="223" spans="14:14" x14ac:dyDescent="0.2">
      <c r="N223" s="40"/>
    </row>
    <row r="224" spans="14:14" x14ac:dyDescent="0.2">
      <c r="N224" s="40"/>
    </row>
    <row r="225" spans="14:14" x14ac:dyDescent="0.2">
      <c r="N225" s="40"/>
    </row>
    <row r="226" spans="14:14" x14ac:dyDescent="0.2">
      <c r="N226" s="40"/>
    </row>
    <row r="227" spans="14:14" x14ac:dyDescent="0.2">
      <c r="N227" s="40"/>
    </row>
    <row r="228" spans="14:14" x14ac:dyDescent="0.2">
      <c r="N228" s="40"/>
    </row>
    <row r="229" spans="14:14" x14ac:dyDescent="0.2">
      <c r="N229" s="40"/>
    </row>
    <row r="230" spans="14:14" x14ac:dyDescent="0.2">
      <c r="N230" s="40"/>
    </row>
    <row r="231" spans="14:14" x14ac:dyDescent="0.2">
      <c r="N231" s="40"/>
    </row>
    <row r="232" spans="14:14" x14ac:dyDescent="0.2">
      <c r="N232" s="40"/>
    </row>
    <row r="233" spans="14:14" x14ac:dyDescent="0.2">
      <c r="N233" s="40"/>
    </row>
    <row r="234" spans="14:14" x14ac:dyDescent="0.2">
      <c r="N234" s="40"/>
    </row>
    <row r="235" spans="14:14" x14ac:dyDescent="0.2">
      <c r="N235" s="40"/>
    </row>
    <row r="236" spans="14:14" x14ac:dyDescent="0.2">
      <c r="N236" s="40"/>
    </row>
    <row r="237" spans="14:14" x14ac:dyDescent="0.2">
      <c r="N237" s="40"/>
    </row>
    <row r="238" spans="14:14" x14ac:dyDescent="0.2">
      <c r="N238" s="40"/>
    </row>
    <row r="239" spans="14:14" x14ac:dyDescent="0.2">
      <c r="N239" s="40"/>
    </row>
    <row r="240" spans="14:14" x14ac:dyDescent="0.2">
      <c r="N240" s="40"/>
    </row>
    <row r="241" spans="14:14" x14ac:dyDescent="0.2">
      <c r="N241" s="40"/>
    </row>
    <row r="242" spans="14:14" x14ac:dyDescent="0.2">
      <c r="N242" s="40"/>
    </row>
    <row r="243" spans="14:14" x14ac:dyDescent="0.2">
      <c r="N243" s="40"/>
    </row>
    <row r="244" spans="14:14" x14ac:dyDescent="0.2">
      <c r="N244" s="40"/>
    </row>
    <row r="245" spans="14:14" x14ac:dyDescent="0.2">
      <c r="N245" s="40"/>
    </row>
    <row r="246" spans="14:14" x14ac:dyDescent="0.2">
      <c r="N246" s="40"/>
    </row>
    <row r="247" spans="14:14" x14ac:dyDescent="0.2">
      <c r="N247" s="40"/>
    </row>
    <row r="248" spans="14:14" x14ac:dyDescent="0.2">
      <c r="N248" s="40"/>
    </row>
    <row r="249" spans="14:14" x14ac:dyDescent="0.2">
      <c r="N249" s="40"/>
    </row>
    <row r="250" spans="14:14" x14ac:dyDescent="0.2">
      <c r="N250" s="40"/>
    </row>
    <row r="251" spans="14:14" x14ac:dyDescent="0.2">
      <c r="N251" s="40"/>
    </row>
    <row r="252" spans="14:14" x14ac:dyDescent="0.2">
      <c r="N252" s="40"/>
    </row>
    <row r="253" spans="14:14" x14ac:dyDescent="0.2">
      <c r="N253" s="40"/>
    </row>
    <row r="254" spans="14:14" x14ac:dyDescent="0.2">
      <c r="N254" s="40"/>
    </row>
    <row r="255" spans="14:14" x14ac:dyDescent="0.2">
      <c r="N255" s="40"/>
    </row>
    <row r="256" spans="14:14" x14ac:dyDescent="0.2">
      <c r="N256" s="40"/>
    </row>
    <row r="257" spans="14:14" x14ac:dyDescent="0.2">
      <c r="N257" s="40"/>
    </row>
    <row r="258" spans="14:14" x14ac:dyDescent="0.2">
      <c r="N258" s="40"/>
    </row>
    <row r="259" spans="14:14" x14ac:dyDescent="0.2">
      <c r="N259" s="40"/>
    </row>
    <row r="260" spans="14:14" x14ac:dyDescent="0.2">
      <c r="N260" s="40"/>
    </row>
    <row r="261" spans="14:14" x14ac:dyDescent="0.2">
      <c r="N261" s="40"/>
    </row>
    <row r="262" spans="14:14" x14ac:dyDescent="0.2">
      <c r="N262" s="40"/>
    </row>
    <row r="263" spans="14:14" x14ac:dyDescent="0.2">
      <c r="N263" s="40"/>
    </row>
    <row r="264" spans="14:14" x14ac:dyDescent="0.2">
      <c r="N264" s="40"/>
    </row>
    <row r="265" spans="14:14" x14ac:dyDescent="0.2">
      <c r="N265" s="40"/>
    </row>
    <row r="266" spans="14:14" x14ac:dyDescent="0.2">
      <c r="N266" s="40"/>
    </row>
    <row r="267" spans="14:14" x14ac:dyDescent="0.2">
      <c r="N267" s="40"/>
    </row>
    <row r="268" spans="14:14" x14ac:dyDescent="0.2">
      <c r="N268" s="40"/>
    </row>
    <row r="269" spans="14:14" x14ac:dyDescent="0.2">
      <c r="N269" s="40"/>
    </row>
    <row r="270" spans="14:14" x14ac:dyDescent="0.2">
      <c r="N270" s="40"/>
    </row>
    <row r="271" spans="14:14" x14ac:dyDescent="0.2">
      <c r="N271" s="40"/>
    </row>
    <row r="272" spans="14:14" x14ac:dyDescent="0.2">
      <c r="N272" s="40"/>
    </row>
    <row r="273" spans="14:14" x14ac:dyDescent="0.2">
      <c r="N273" s="40"/>
    </row>
    <row r="274" spans="14:14" x14ac:dyDescent="0.2">
      <c r="N274" s="40"/>
    </row>
    <row r="275" spans="14:14" x14ac:dyDescent="0.2">
      <c r="N275" s="40"/>
    </row>
    <row r="276" spans="14:14" x14ac:dyDescent="0.2">
      <c r="N276" s="40"/>
    </row>
    <row r="277" spans="14:14" x14ac:dyDescent="0.2">
      <c r="N277" s="40"/>
    </row>
    <row r="278" spans="14:14" x14ac:dyDescent="0.2">
      <c r="N278" s="40"/>
    </row>
    <row r="279" spans="14:14" x14ac:dyDescent="0.2">
      <c r="N279" s="40"/>
    </row>
    <row r="280" spans="14:14" x14ac:dyDescent="0.2">
      <c r="N280" s="40"/>
    </row>
    <row r="281" spans="14:14" x14ac:dyDescent="0.2">
      <c r="N281" s="40"/>
    </row>
    <row r="282" spans="14:14" x14ac:dyDescent="0.2">
      <c r="N282" s="40"/>
    </row>
    <row r="283" spans="14:14" x14ac:dyDescent="0.2">
      <c r="N283" s="40"/>
    </row>
    <row r="284" spans="14:14" x14ac:dyDescent="0.2">
      <c r="N284" s="40"/>
    </row>
    <row r="285" spans="14:14" x14ac:dyDescent="0.2">
      <c r="N285" s="40"/>
    </row>
    <row r="286" spans="14:14" x14ac:dyDescent="0.2">
      <c r="N286" s="40"/>
    </row>
    <row r="287" spans="14:14" x14ac:dyDescent="0.2">
      <c r="N287" s="40"/>
    </row>
    <row r="288" spans="14:14" x14ac:dyDescent="0.2">
      <c r="N288" s="40"/>
    </row>
    <row r="289" spans="14:14" x14ac:dyDescent="0.2">
      <c r="N289" s="40"/>
    </row>
    <row r="290" spans="14:14" x14ac:dyDescent="0.2">
      <c r="N290" s="40"/>
    </row>
    <row r="291" spans="14:14" x14ac:dyDescent="0.2">
      <c r="N291" s="40"/>
    </row>
    <row r="292" spans="14:14" x14ac:dyDescent="0.2">
      <c r="N292" s="40"/>
    </row>
    <row r="293" spans="14:14" x14ac:dyDescent="0.2">
      <c r="N293" s="40"/>
    </row>
    <row r="294" spans="14:14" x14ac:dyDescent="0.2">
      <c r="N294" s="40"/>
    </row>
    <row r="295" spans="14:14" x14ac:dyDescent="0.2">
      <c r="N295" s="40"/>
    </row>
    <row r="296" spans="14:14" x14ac:dyDescent="0.2">
      <c r="N296" s="40"/>
    </row>
    <row r="297" spans="14:14" x14ac:dyDescent="0.2">
      <c r="N297" s="40"/>
    </row>
    <row r="298" spans="14:14" x14ac:dyDescent="0.2">
      <c r="N298" s="40"/>
    </row>
    <row r="299" spans="14:14" x14ac:dyDescent="0.2">
      <c r="N299" s="40"/>
    </row>
    <row r="300" spans="14:14" x14ac:dyDescent="0.2">
      <c r="N300" s="40"/>
    </row>
    <row r="301" spans="14:14" x14ac:dyDescent="0.2">
      <c r="N301" s="40"/>
    </row>
    <row r="302" spans="14:14" x14ac:dyDescent="0.2">
      <c r="N302" s="40"/>
    </row>
    <row r="303" spans="14:14" x14ac:dyDescent="0.2">
      <c r="N303" s="40"/>
    </row>
    <row r="304" spans="14:14" x14ac:dyDescent="0.2">
      <c r="N304" s="40"/>
    </row>
    <row r="305" spans="14:14" x14ac:dyDescent="0.2">
      <c r="N305" s="40"/>
    </row>
    <row r="306" spans="14:14" x14ac:dyDescent="0.2">
      <c r="N306" s="40"/>
    </row>
    <row r="307" spans="14:14" x14ac:dyDescent="0.2">
      <c r="N307" s="40"/>
    </row>
    <row r="308" spans="14:14" x14ac:dyDescent="0.2">
      <c r="N308" s="40"/>
    </row>
    <row r="309" spans="14:14" x14ac:dyDescent="0.2">
      <c r="N309" s="40"/>
    </row>
    <row r="310" spans="14:14" x14ac:dyDescent="0.2">
      <c r="N310" s="40"/>
    </row>
    <row r="311" spans="14:14" x14ac:dyDescent="0.2">
      <c r="N311" s="40"/>
    </row>
    <row r="312" spans="14:14" x14ac:dyDescent="0.2">
      <c r="N312" s="40"/>
    </row>
    <row r="313" spans="14:14" x14ac:dyDescent="0.2">
      <c r="N313" s="40"/>
    </row>
    <row r="314" spans="14:14" x14ac:dyDescent="0.2">
      <c r="N314" s="40"/>
    </row>
    <row r="315" spans="14:14" x14ac:dyDescent="0.2">
      <c r="N315" s="40"/>
    </row>
    <row r="316" spans="14:14" x14ac:dyDescent="0.2">
      <c r="N316" s="40"/>
    </row>
    <row r="317" spans="14:14" x14ac:dyDescent="0.2">
      <c r="N317" s="40"/>
    </row>
    <row r="318" spans="14:14" x14ac:dyDescent="0.2">
      <c r="N318" s="40"/>
    </row>
    <row r="319" spans="14:14" x14ac:dyDescent="0.2">
      <c r="N319" s="40"/>
    </row>
    <row r="320" spans="14:14" x14ac:dyDescent="0.2">
      <c r="N320" s="40"/>
    </row>
    <row r="321" spans="14:14" x14ac:dyDescent="0.2">
      <c r="N321" s="40"/>
    </row>
    <row r="322" spans="14:14" x14ac:dyDescent="0.2">
      <c r="N322" s="40"/>
    </row>
    <row r="323" spans="14:14" x14ac:dyDescent="0.2">
      <c r="N323" s="40"/>
    </row>
    <row r="324" spans="14:14" x14ac:dyDescent="0.2">
      <c r="N324" s="40"/>
    </row>
    <row r="325" spans="14:14" x14ac:dyDescent="0.2">
      <c r="N325" s="40"/>
    </row>
    <row r="326" spans="14:14" x14ac:dyDescent="0.2">
      <c r="N326" s="40"/>
    </row>
    <row r="327" spans="14:14" x14ac:dyDescent="0.2">
      <c r="N327" s="40"/>
    </row>
    <row r="328" spans="14:14" x14ac:dyDescent="0.2">
      <c r="N328" s="40"/>
    </row>
    <row r="329" spans="14:14" x14ac:dyDescent="0.2">
      <c r="N329" s="40"/>
    </row>
    <row r="330" spans="14:14" x14ac:dyDescent="0.2">
      <c r="N330" s="40"/>
    </row>
    <row r="331" spans="14:14" x14ac:dyDescent="0.2">
      <c r="N331" s="40"/>
    </row>
    <row r="332" spans="14:14" x14ac:dyDescent="0.2">
      <c r="N332" s="40"/>
    </row>
    <row r="333" spans="14:14" x14ac:dyDescent="0.2">
      <c r="N333" s="40"/>
    </row>
    <row r="334" spans="14:14" x14ac:dyDescent="0.2">
      <c r="N334" s="40"/>
    </row>
    <row r="335" spans="14:14" x14ac:dyDescent="0.2">
      <c r="N335" s="40"/>
    </row>
    <row r="336" spans="14:14" x14ac:dyDescent="0.2">
      <c r="N336" s="40"/>
    </row>
    <row r="337" spans="14:14" x14ac:dyDescent="0.2">
      <c r="N337" s="40"/>
    </row>
    <row r="338" spans="14:14" x14ac:dyDescent="0.2">
      <c r="N338" s="40"/>
    </row>
    <row r="339" spans="14:14" x14ac:dyDescent="0.2">
      <c r="N339" s="40"/>
    </row>
    <row r="340" spans="14:14" x14ac:dyDescent="0.2">
      <c r="N340" s="40"/>
    </row>
    <row r="341" spans="14:14" x14ac:dyDescent="0.2">
      <c r="N341" s="40"/>
    </row>
    <row r="342" spans="14:14" x14ac:dyDescent="0.2">
      <c r="N342" s="40"/>
    </row>
    <row r="343" spans="14:14" x14ac:dyDescent="0.2">
      <c r="N343" s="40"/>
    </row>
    <row r="344" spans="14:14" x14ac:dyDescent="0.2">
      <c r="N344" s="40"/>
    </row>
    <row r="345" spans="14:14" x14ac:dyDescent="0.2">
      <c r="N345" s="40"/>
    </row>
    <row r="346" spans="14:14" x14ac:dyDescent="0.2">
      <c r="N346" s="40"/>
    </row>
    <row r="347" spans="14:14" x14ac:dyDescent="0.2">
      <c r="N347" s="40"/>
    </row>
    <row r="348" spans="14:14" x14ac:dyDescent="0.2">
      <c r="N348" s="40"/>
    </row>
    <row r="349" spans="14:14" x14ac:dyDescent="0.2">
      <c r="N349" s="40"/>
    </row>
    <row r="350" spans="14:14" x14ac:dyDescent="0.2">
      <c r="N350" s="40"/>
    </row>
    <row r="351" spans="14:14" x14ac:dyDescent="0.2">
      <c r="N351" s="40"/>
    </row>
    <row r="352" spans="14:14" x14ac:dyDescent="0.2">
      <c r="N352" s="40"/>
    </row>
    <row r="353" spans="14:14" x14ac:dyDescent="0.2">
      <c r="N353" s="40"/>
    </row>
    <row r="354" spans="14:14" x14ac:dyDescent="0.2">
      <c r="N354" s="40"/>
    </row>
    <row r="355" spans="14:14" x14ac:dyDescent="0.2">
      <c r="N355" s="40"/>
    </row>
    <row r="356" spans="14:14" x14ac:dyDescent="0.2">
      <c r="N356" s="40"/>
    </row>
    <row r="357" spans="14:14" x14ac:dyDescent="0.2">
      <c r="N357" s="40"/>
    </row>
    <row r="358" spans="14:14" x14ac:dyDescent="0.2">
      <c r="N358" s="40"/>
    </row>
    <row r="359" spans="14:14" x14ac:dyDescent="0.2">
      <c r="N359" s="40"/>
    </row>
    <row r="360" spans="14:14" x14ac:dyDescent="0.2">
      <c r="N360" s="40"/>
    </row>
    <row r="361" spans="14:14" x14ac:dyDescent="0.2">
      <c r="N361" s="40"/>
    </row>
    <row r="362" spans="14:14" x14ac:dyDescent="0.2">
      <c r="N362" s="40"/>
    </row>
    <row r="363" spans="14:14" x14ac:dyDescent="0.2">
      <c r="N363" s="40"/>
    </row>
    <row r="364" spans="14:14" x14ac:dyDescent="0.2">
      <c r="N364" s="40"/>
    </row>
    <row r="365" spans="14:14" x14ac:dyDescent="0.2">
      <c r="N365" s="40"/>
    </row>
    <row r="366" spans="14:14" x14ac:dyDescent="0.2">
      <c r="N366" s="40"/>
    </row>
    <row r="367" spans="14:14" x14ac:dyDescent="0.2">
      <c r="N367" s="40"/>
    </row>
    <row r="368" spans="14:14" x14ac:dyDescent="0.2">
      <c r="N368" s="40"/>
    </row>
    <row r="369" spans="14:14" x14ac:dyDescent="0.2">
      <c r="N369" s="40"/>
    </row>
    <row r="370" spans="14:14" x14ac:dyDescent="0.2">
      <c r="N370" s="40"/>
    </row>
    <row r="371" spans="14:14" x14ac:dyDescent="0.2">
      <c r="N371" s="40"/>
    </row>
    <row r="372" spans="14:14" x14ac:dyDescent="0.2">
      <c r="N372" s="40"/>
    </row>
    <row r="373" spans="14:14" x14ac:dyDescent="0.2">
      <c r="N373" s="40"/>
    </row>
    <row r="374" spans="14:14" x14ac:dyDescent="0.2">
      <c r="N374" s="40"/>
    </row>
    <row r="375" spans="14:14" x14ac:dyDescent="0.2">
      <c r="N375" s="40"/>
    </row>
    <row r="376" spans="14:14" x14ac:dyDescent="0.2">
      <c r="N376" s="40"/>
    </row>
    <row r="377" spans="14:14" x14ac:dyDescent="0.2">
      <c r="N377" s="40"/>
    </row>
    <row r="378" spans="14:14" x14ac:dyDescent="0.2">
      <c r="N378" s="40"/>
    </row>
    <row r="379" spans="14:14" x14ac:dyDescent="0.2">
      <c r="N379" s="40"/>
    </row>
    <row r="380" spans="14:14" x14ac:dyDescent="0.2">
      <c r="N380" s="40"/>
    </row>
    <row r="381" spans="14:14" x14ac:dyDescent="0.2">
      <c r="N381" s="40"/>
    </row>
    <row r="382" spans="14:14" x14ac:dyDescent="0.2">
      <c r="N382" s="40"/>
    </row>
    <row r="383" spans="14:14" x14ac:dyDescent="0.2">
      <c r="N383" s="40"/>
    </row>
    <row r="384" spans="14:14" x14ac:dyDescent="0.2">
      <c r="N384" s="40"/>
    </row>
    <row r="385" spans="14:14" x14ac:dyDescent="0.2">
      <c r="N385" s="40"/>
    </row>
    <row r="386" spans="14:14" x14ac:dyDescent="0.2">
      <c r="N386" s="40"/>
    </row>
    <row r="387" spans="14:14" x14ac:dyDescent="0.2">
      <c r="N387" s="40"/>
    </row>
    <row r="388" spans="14:14" x14ac:dyDescent="0.2">
      <c r="N388" s="40"/>
    </row>
    <row r="389" spans="14:14" x14ac:dyDescent="0.2">
      <c r="N389" s="40"/>
    </row>
    <row r="390" spans="14:14" x14ac:dyDescent="0.2">
      <c r="N390" s="40"/>
    </row>
    <row r="391" spans="14:14" x14ac:dyDescent="0.2">
      <c r="N391" s="40"/>
    </row>
    <row r="392" spans="14:14" x14ac:dyDescent="0.2">
      <c r="N392" s="40"/>
    </row>
    <row r="393" spans="14:14" x14ac:dyDescent="0.2">
      <c r="N393" s="40"/>
    </row>
    <row r="394" spans="14:14" x14ac:dyDescent="0.2">
      <c r="N394" s="40"/>
    </row>
    <row r="395" spans="14:14" x14ac:dyDescent="0.2">
      <c r="N395" s="40"/>
    </row>
    <row r="396" spans="14:14" x14ac:dyDescent="0.2">
      <c r="N396" s="40"/>
    </row>
    <row r="397" spans="14:14" x14ac:dyDescent="0.2">
      <c r="N397" s="40"/>
    </row>
    <row r="398" spans="14:14" x14ac:dyDescent="0.2">
      <c r="N398" s="40"/>
    </row>
    <row r="399" spans="14:14" x14ac:dyDescent="0.2">
      <c r="N399" s="40"/>
    </row>
    <row r="400" spans="14:14" x14ac:dyDescent="0.2">
      <c r="N400" s="40"/>
    </row>
    <row r="401" spans="14:14" x14ac:dyDescent="0.2">
      <c r="N401" s="40"/>
    </row>
    <row r="402" spans="14:14" x14ac:dyDescent="0.2">
      <c r="N402" s="40"/>
    </row>
    <row r="403" spans="14:14" x14ac:dyDescent="0.2">
      <c r="N403" s="40"/>
    </row>
    <row r="404" spans="14:14" x14ac:dyDescent="0.2">
      <c r="N404" s="40"/>
    </row>
    <row r="405" spans="14:14" x14ac:dyDescent="0.2">
      <c r="N405" s="40"/>
    </row>
    <row r="406" spans="14:14" x14ac:dyDescent="0.2">
      <c r="N406" s="40"/>
    </row>
    <row r="407" spans="14:14" x14ac:dyDescent="0.2">
      <c r="N407" s="40"/>
    </row>
    <row r="408" spans="14:14" x14ac:dyDescent="0.2">
      <c r="N408" s="40"/>
    </row>
    <row r="409" spans="14:14" x14ac:dyDescent="0.2">
      <c r="N409" s="40"/>
    </row>
    <row r="410" spans="14:14" x14ac:dyDescent="0.2">
      <c r="N410" s="40"/>
    </row>
    <row r="411" spans="14:14" x14ac:dyDescent="0.2">
      <c r="N411" s="40"/>
    </row>
    <row r="412" spans="14:14" x14ac:dyDescent="0.2">
      <c r="N412" s="40"/>
    </row>
    <row r="413" spans="14:14" x14ac:dyDescent="0.2">
      <c r="N413" s="40"/>
    </row>
    <row r="414" spans="14:14" x14ac:dyDescent="0.2">
      <c r="N414" s="40"/>
    </row>
    <row r="415" spans="14:14" x14ac:dyDescent="0.2">
      <c r="N415" s="40"/>
    </row>
    <row r="416" spans="14:14" x14ac:dyDescent="0.2">
      <c r="N416" s="40"/>
    </row>
    <row r="417" spans="14:14" x14ac:dyDescent="0.2">
      <c r="N417" s="40"/>
    </row>
    <row r="418" spans="14:14" x14ac:dyDescent="0.2">
      <c r="N418" s="40"/>
    </row>
    <row r="419" spans="14:14" x14ac:dyDescent="0.2">
      <c r="N419" s="40"/>
    </row>
    <row r="420" spans="14:14" x14ac:dyDescent="0.2">
      <c r="N420" s="40"/>
    </row>
    <row r="421" spans="14:14" x14ac:dyDescent="0.2">
      <c r="N421" s="40"/>
    </row>
    <row r="422" spans="14:14" x14ac:dyDescent="0.2">
      <c r="N422" s="40"/>
    </row>
    <row r="423" spans="14:14" x14ac:dyDescent="0.2">
      <c r="N423" s="40"/>
    </row>
    <row r="424" spans="14:14" x14ac:dyDescent="0.2">
      <c r="N424" s="40"/>
    </row>
    <row r="425" spans="14:14" x14ac:dyDescent="0.2">
      <c r="N425" s="40"/>
    </row>
    <row r="426" spans="14:14" x14ac:dyDescent="0.2">
      <c r="N426" s="40"/>
    </row>
    <row r="427" spans="14:14" x14ac:dyDescent="0.2">
      <c r="N427" s="40"/>
    </row>
    <row r="428" spans="14:14" x14ac:dyDescent="0.2">
      <c r="N428" s="40"/>
    </row>
    <row r="429" spans="14:14" x14ac:dyDescent="0.2">
      <c r="N429" s="40"/>
    </row>
    <row r="430" spans="14:14" x14ac:dyDescent="0.2">
      <c r="N430" s="40"/>
    </row>
    <row r="431" spans="14:14" x14ac:dyDescent="0.2">
      <c r="N431" s="40"/>
    </row>
    <row r="432" spans="14:14" x14ac:dyDescent="0.2">
      <c r="N432" s="40"/>
    </row>
    <row r="433" spans="14:14" x14ac:dyDescent="0.2">
      <c r="N433" s="40"/>
    </row>
    <row r="434" spans="14:14" x14ac:dyDescent="0.2">
      <c r="N434" s="40"/>
    </row>
    <row r="435" spans="14:14" x14ac:dyDescent="0.2">
      <c r="N435" s="40"/>
    </row>
    <row r="436" spans="14:14" x14ac:dyDescent="0.2">
      <c r="N436" s="40"/>
    </row>
    <row r="437" spans="14:14" x14ac:dyDescent="0.2">
      <c r="N437" s="40"/>
    </row>
    <row r="438" spans="14:14" x14ac:dyDescent="0.2">
      <c r="N438" s="40"/>
    </row>
    <row r="439" spans="14:14" x14ac:dyDescent="0.2">
      <c r="N439" s="40"/>
    </row>
    <row r="440" spans="14:14" x14ac:dyDescent="0.2">
      <c r="N440" s="40"/>
    </row>
    <row r="441" spans="14:14" x14ac:dyDescent="0.2">
      <c r="N441" s="40"/>
    </row>
    <row r="442" spans="14:14" x14ac:dyDescent="0.2">
      <c r="N442" s="40"/>
    </row>
    <row r="443" spans="14:14" x14ac:dyDescent="0.2">
      <c r="N443" s="40"/>
    </row>
    <row r="444" spans="14:14" x14ac:dyDescent="0.2">
      <c r="N444" s="40"/>
    </row>
    <row r="445" spans="14:14" x14ac:dyDescent="0.2">
      <c r="N445" s="40"/>
    </row>
    <row r="446" spans="14:14" x14ac:dyDescent="0.2">
      <c r="N446" s="40"/>
    </row>
    <row r="447" spans="14:14" x14ac:dyDescent="0.2">
      <c r="N447" s="40"/>
    </row>
    <row r="448" spans="14:14" x14ac:dyDescent="0.2">
      <c r="N448" s="40"/>
    </row>
    <row r="449" spans="14:14" x14ac:dyDescent="0.2">
      <c r="N449" s="40"/>
    </row>
    <row r="450" spans="14:14" x14ac:dyDescent="0.2">
      <c r="N450" s="40"/>
    </row>
    <row r="451" spans="14:14" x14ac:dyDescent="0.2">
      <c r="N451" s="40"/>
    </row>
    <row r="452" spans="14:14" x14ac:dyDescent="0.2">
      <c r="N452" s="40"/>
    </row>
    <row r="453" spans="14:14" x14ac:dyDescent="0.2">
      <c r="N453" s="40"/>
    </row>
    <row r="454" spans="14:14" x14ac:dyDescent="0.2">
      <c r="N454" s="40"/>
    </row>
    <row r="455" spans="14:14" x14ac:dyDescent="0.2">
      <c r="N455" s="40"/>
    </row>
    <row r="456" spans="14:14" x14ac:dyDescent="0.2">
      <c r="N456" s="40"/>
    </row>
    <row r="457" spans="14:14" x14ac:dyDescent="0.2">
      <c r="N457" s="40"/>
    </row>
    <row r="458" spans="14:14" x14ac:dyDescent="0.2">
      <c r="N458" s="40"/>
    </row>
    <row r="459" spans="14:14" x14ac:dyDescent="0.2">
      <c r="N459" s="40"/>
    </row>
    <row r="460" spans="14:14" x14ac:dyDescent="0.2">
      <c r="N460" s="40"/>
    </row>
    <row r="461" spans="14:14" x14ac:dyDescent="0.2">
      <c r="N461" s="40"/>
    </row>
    <row r="462" spans="14:14" x14ac:dyDescent="0.2">
      <c r="N462" s="40"/>
    </row>
    <row r="463" spans="14:14" x14ac:dyDescent="0.2">
      <c r="N463" s="40"/>
    </row>
    <row r="464" spans="14:14" x14ac:dyDescent="0.2">
      <c r="N464" s="40"/>
    </row>
    <row r="465" spans="14:14" x14ac:dyDescent="0.2">
      <c r="N465" s="40"/>
    </row>
    <row r="466" spans="14:14" x14ac:dyDescent="0.2">
      <c r="N466" s="40"/>
    </row>
    <row r="467" spans="14:14" x14ac:dyDescent="0.2">
      <c r="N467" s="40"/>
    </row>
    <row r="468" spans="14:14" x14ac:dyDescent="0.2">
      <c r="N468" s="40"/>
    </row>
    <row r="469" spans="14:14" x14ac:dyDescent="0.2">
      <c r="N469" s="40"/>
    </row>
    <row r="470" spans="14:14" x14ac:dyDescent="0.2">
      <c r="N470" s="40"/>
    </row>
    <row r="471" spans="14:14" x14ac:dyDescent="0.2">
      <c r="N471" s="40"/>
    </row>
    <row r="472" spans="14:14" x14ac:dyDescent="0.2">
      <c r="N472" s="40"/>
    </row>
    <row r="473" spans="14:14" x14ac:dyDescent="0.2">
      <c r="N473" s="40"/>
    </row>
    <row r="474" spans="14:14" x14ac:dyDescent="0.2">
      <c r="N474" s="40"/>
    </row>
    <row r="475" spans="14:14" x14ac:dyDescent="0.2">
      <c r="N475" s="40"/>
    </row>
    <row r="476" spans="14:14" x14ac:dyDescent="0.2">
      <c r="N476" s="40"/>
    </row>
    <row r="477" spans="14:14" x14ac:dyDescent="0.2">
      <c r="N477" s="40"/>
    </row>
    <row r="478" spans="14:14" x14ac:dyDescent="0.2">
      <c r="N478" s="40"/>
    </row>
    <row r="479" spans="14:14" x14ac:dyDescent="0.2">
      <c r="N479" s="40"/>
    </row>
    <row r="480" spans="14:14" x14ac:dyDescent="0.2">
      <c r="N480" s="40"/>
    </row>
    <row r="481" spans="14:14" x14ac:dyDescent="0.2">
      <c r="N481" s="40"/>
    </row>
    <row r="482" spans="14:14" x14ac:dyDescent="0.2">
      <c r="N482" s="40"/>
    </row>
    <row r="483" spans="14:14" x14ac:dyDescent="0.2">
      <c r="N483" s="40"/>
    </row>
    <row r="484" spans="14:14" x14ac:dyDescent="0.2">
      <c r="N484" s="40"/>
    </row>
    <row r="485" spans="14:14" x14ac:dyDescent="0.2">
      <c r="N485" s="40"/>
    </row>
    <row r="486" spans="14:14" x14ac:dyDescent="0.2">
      <c r="N486" s="40"/>
    </row>
    <row r="487" spans="14:14" x14ac:dyDescent="0.2">
      <c r="N487" s="40"/>
    </row>
    <row r="488" spans="14:14" x14ac:dyDescent="0.2">
      <c r="N488" s="40"/>
    </row>
    <row r="489" spans="14:14" x14ac:dyDescent="0.2">
      <c r="N489" s="40"/>
    </row>
    <row r="490" spans="14:14" x14ac:dyDescent="0.2">
      <c r="N490" s="40"/>
    </row>
    <row r="491" spans="14:14" x14ac:dyDescent="0.2">
      <c r="N491" s="40"/>
    </row>
    <row r="492" spans="14:14" x14ac:dyDescent="0.2">
      <c r="N492" s="40"/>
    </row>
    <row r="493" spans="14:14" x14ac:dyDescent="0.2">
      <c r="N493" s="40"/>
    </row>
    <row r="494" spans="14:14" x14ac:dyDescent="0.2">
      <c r="N494" s="40"/>
    </row>
    <row r="495" spans="14:14" x14ac:dyDescent="0.2">
      <c r="N495" s="40"/>
    </row>
    <row r="496" spans="14:14" x14ac:dyDescent="0.2">
      <c r="N496" s="40"/>
    </row>
    <row r="497" spans="14:14" x14ac:dyDescent="0.2">
      <c r="N497" s="40"/>
    </row>
    <row r="498" spans="14:14" x14ac:dyDescent="0.2">
      <c r="N498" s="40"/>
    </row>
    <row r="499" spans="14:14" x14ac:dyDescent="0.2">
      <c r="N499" s="40"/>
    </row>
    <row r="500" spans="14:14" x14ac:dyDescent="0.2">
      <c r="N500" s="40"/>
    </row>
    <row r="501" spans="14:14" x14ac:dyDescent="0.2">
      <c r="N501" s="40"/>
    </row>
    <row r="502" spans="14:14" x14ac:dyDescent="0.2">
      <c r="N502" s="40"/>
    </row>
    <row r="503" spans="14:14" x14ac:dyDescent="0.2">
      <c r="N503" s="40"/>
    </row>
    <row r="504" spans="14:14" x14ac:dyDescent="0.2">
      <c r="N504" s="40"/>
    </row>
    <row r="505" spans="14:14" x14ac:dyDescent="0.2">
      <c r="N505" s="40"/>
    </row>
    <row r="506" spans="14:14" x14ac:dyDescent="0.2">
      <c r="N506" s="40"/>
    </row>
    <row r="507" spans="14:14" x14ac:dyDescent="0.2">
      <c r="N507" s="40"/>
    </row>
    <row r="508" spans="14:14" x14ac:dyDescent="0.2">
      <c r="N508" s="40"/>
    </row>
    <row r="509" spans="14:14" x14ac:dyDescent="0.2">
      <c r="N509" s="40"/>
    </row>
    <row r="510" spans="14:14" x14ac:dyDescent="0.2">
      <c r="N510" s="40"/>
    </row>
    <row r="511" spans="14:14" x14ac:dyDescent="0.2">
      <c r="N511" s="40"/>
    </row>
    <row r="512" spans="14:14" x14ac:dyDescent="0.2">
      <c r="N512" s="40"/>
    </row>
    <row r="513" spans="14:14" x14ac:dyDescent="0.2">
      <c r="N513" s="40"/>
    </row>
    <row r="514" spans="14:14" x14ac:dyDescent="0.2">
      <c r="N514" s="40"/>
    </row>
    <row r="515" spans="14:14" x14ac:dyDescent="0.2">
      <c r="N515" s="40"/>
    </row>
    <row r="516" spans="14:14" x14ac:dyDescent="0.2">
      <c r="N516" s="40"/>
    </row>
    <row r="517" spans="14:14" x14ac:dyDescent="0.2">
      <c r="N517" s="40"/>
    </row>
    <row r="518" spans="14:14" x14ac:dyDescent="0.2">
      <c r="N518" s="40"/>
    </row>
    <row r="519" spans="14:14" x14ac:dyDescent="0.2">
      <c r="N519" s="40"/>
    </row>
    <row r="520" spans="14:14" x14ac:dyDescent="0.2">
      <c r="N520" s="40"/>
    </row>
    <row r="521" spans="14:14" x14ac:dyDescent="0.2">
      <c r="N521" s="40"/>
    </row>
    <row r="522" spans="14:14" x14ac:dyDescent="0.2">
      <c r="N522" s="40"/>
    </row>
    <row r="523" spans="14:14" x14ac:dyDescent="0.2">
      <c r="N523" s="40"/>
    </row>
    <row r="524" spans="14:14" x14ac:dyDescent="0.2">
      <c r="N524" s="40"/>
    </row>
    <row r="525" spans="14:14" x14ac:dyDescent="0.2">
      <c r="N525" s="40"/>
    </row>
    <row r="526" spans="14:14" x14ac:dyDescent="0.2">
      <c r="N526" s="40"/>
    </row>
    <row r="527" spans="14:14" x14ac:dyDescent="0.2">
      <c r="N527" s="40"/>
    </row>
    <row r="528" spans="14:14" x14ac:dyDescent="0.2">
      <c r="N528" s="40"/>
    </row>
    <row r="529" spans="14:14" x14ac:dyDescent="0.2">
      <c r="N529" s="40"/>
    </row>
    <row r="530" spans="14:14" x14ac:dyDescent="0.2">
      <c r="N530" s="40"/>
    </row>
    <row r="531" spans="14:14" x14ac:dyDescent="0.2">
      <c r="N531" s="40"/>
    </row>
    <row r="532" spans="14:14" x14ac:dyDescent="0.2">
      <c r="N532" s="40"/>
    </row>
    <row r="533" spans="14:14" x14ac:dyDescent="0.2">
      <c r="N533" s="40"/>
    </row>
    <row r="534" spans="14:14" x14ac:dyDescent="0.2">
      <c r="N534" s="40"/>
    </row>
    <row r="535" spans="14:14" x14ac:dyDescent="0.2">
      <c r="N535" s="40"/>
    </row>
    <row r="536" spans="14:14" x14ac:dyDescent="0.2">
      <c r="N536" s="40"/>
    </row>
    <row r="537" spans="14:14" x14ac:dyDescent="0.2">
      <c r="N537" s="40"/>
    </row>
    <row r="538" spans="14:14" x14ac:dyDescent="0.2">
      <c r="N538" s="40"/>
    </row>
    <row r="539" spans="14:14" x14ac:dyDescent="0.2">
      <c r="N539" s="40"/>
    </row>
    <row r="540" spans="14:14" x14ac:dyDescent="0.2">
      <c r="N540" s="40"/>
    </row>
    <row r="541" spans="14:14" x14ac:dyDescent="0.2">
      <c r="N541" s="40"/>
    </row>
    <row r="542" spans="14:14" x14ac:dyDescent="0.2">
      <c r="N542" s="40"/>
    </row>
    <row r="543" spans="14:14" x14ac:dyDescent="0.2">
      <c r="N543" s="40"/>
    </row>
    <row r="544" spans="14:14" x14ac:dyDescent="0.2">
      <c r="N544" s="40"/>
    </row>
    <row r="545" spans="14:14" x14ac:dyDescent="0.2">
      <c r="N545" s="40"/>
    </row>
    <row r="546" spans="14:14" x14ac:dyDescent="0.2">
      <c r="N546" s="40"/>
    </row>
    <row r="547" spans="14:14" x14ac:dyDescent="0.2">
      <c r="N547" s="40"/>
    </row>
    <row r="548" spans="14:14" x14ac:dyDescent="0.2">
      <c r="N548" s="40"/>
    </row>
    <row r="549" spans="14:14" x14ac:dyDescent="0.2">
      <c r="N549" s="40"/>
    </row>
    <row r="550" spans="14:14" x14ac:dyDescent="0.2">
      <c r="N550" s="40"/>
    </row>
    <row r="551" spans="14:14" x14ac:dyDescent="0.2">
      <c r="N551" s="40"/>
    </row>
    <row r="552" spans="14:14" x14ac:dyDescent="0.2">
      <c r="N552" s="40"/>
    </row>
    <row r="553" spans="14:14" x14ac:dyDescent="0.2">
      <c r="N553" s="40"/>
    </row>
    <row r="554" spans="14:14" x14ac:dyDescent="0.2">
      <c r="N554" s="40"/>
    </row>
    <row r="555" spans="14:14" x14ac:dyDescent="0.2">
      <c r="N555" s="40"/>
    </row>
    <row r="556" spans="14:14" x14ac:dyDescent="0.2">
      <c r="N556" s="40"/>
    </row>
    <row r="557" spans="14:14" x14ac:dyDescent="0.2">
      <c r="N557" s="40"/>
    </row>
    <row r="558" spans="14:14" x14ac:dyDescent="0.2">
      <c r="N558" s="40"/>
    </row>
    <row r="559" spans="14:14" x14ac:dyDescent="0.2">
      <c r="N559" s="40"/>
    </row>
    <row r="560" spans="14:14" x14ac:dyDescent="0.2">
      <c r="N560" s="40"/>
    </row>
    <row r="561" spans="14:14" x14ac:dyDescent="0.2">
      <c r="N561" s="40"/>
    </row>
    <row r="562" spans="14:14" x14ac:dyDescent="0.2">
      <c r="N562" s="40"/>
    </row>
    <row r="563" spans="14:14" x14ac:dyDescent="0.2">
      <c r="N563" s="40"/>
    </row>
    <row r="564" spans="14:14" x14ac:dyDescent="0.2">
      <c r="N564" s="40"/>
    </row>
    <row r="565" spans="14:14" x14ac:dyDescent="0.2">
      <c r="N565" s="40"/>
    </row>
    <row r="566" spans="14:14" x14ac:dyDescent="0.2">
      <c r="N566" s="40"/>
    </row>
    <row r="567" spans="14:14" x14ac:dyDescent="0.2">
      <c r="N567" s="40"/>
    </row>
    <row r="568" spans="14:14" x14ac:dyDescent="0.2">
      <c r="N568" s="40"/>
    </row>
    <row r="569" spans="14:14" x14ac:dyDescent="0.2">
      <c r="N569" s="40"/>
    </row>
    <row r="570" spans="14:14" x14ac:dyDescent="0.2">
      <c r="N570" s="40"/>
    </row>
    <row r="571" spans="14:14" x14ac:dyDescent="0.2">
      <c r="N571" s="40"/>
    </row>
    <row r="572" spans="14:14" x14ac:dyDescent="0.2">
      <c r="N572" s="40"/>
    </row>
    <row r="573" spans="14:14" x14ac:dyDescent="0.2">
      <c r="N573" s="40"/>
    </row>
    <row r="574" spans="14:14" x14ac:dyDescent="0.2">
      <c r="N574" s="40"/>
    </row>
    <row r="575" spans="14:14" x14ac:dyDescent="0.2">
      <c r="N575" s="40"/>
    </row>
    <row r="576" spans="14:14" x14ac:dyDescent="0.2">
      <c r="N576" s="40"/>
    </row>
    <row r="577" spans="14:14" x14ac:dyDescent="0.2">
      <c r="N577" s="40"/>
    </row>
    <row r="578" spans="14:14" x14ac:dyDescent="0.2">
      <c r="N578" s="40"/>
    </row>
    <row r="579" spans="14:14" x14ac:dyDescent="0.2">
      <c r="N579" s="40"/>
    </row>
    <row r="580" spans="14:14" x14ac:dyDescent="0.2">
      <c r="N580" s="40"/>
    </row>
    <row r="581" spans="14:14" x14ac:dyDescent="0.2">
      <c r="N581" s="40"/>
    </row>
    <row r="582" spans="14:14" x14ac:dyDescent="0.2">
      <c r="N582" s="40"/>
    </row>
    <row r="583" spans="14:14" x14ac:dyDescent="0.2">
      <c r="N583" s="40"/>
    </row>
    <row r="584" spans="14:14" x14ac:dyDescent="0.2">
      <c r="N584" s="40"/>
    </row>
    <row r="585" spans="14:14" x14ac:dyDescent="0.2">
      <c r="N585" s="40"/>
    </row>
    <row r="586" spans="14:14" x14ac:dyDescent="0.2">
      <c r="N586" s="40"/>
    </row>
    <row r="587" spans="14:14" x14ac:dyDescent="0.2">
      <c r="N587" s="40"/>
    </row>
    <row r="588" spans="14:14" x14ac:dyDescent="0.2">
      <c r="N588" s="40"/>
    </row>
    <row r="589" spans="14:14" x14ac:dyDescent="0.2">
      <c r="N589" s="40"/>
    </row>
    <row r="590" spans="14:14" x14ac:dyDescent="0.2">
      <c r="N590" s="40"/>
    </row>
    <row r="591" spans="14:14" x14ac:dyDescent="0.2">
      <c r="N591" s="40"/>
    </row>
    <row r="592" spans="14:14" x14ac:dyDescent="0.2">
      <c r="N592" s="40"/>
    </row>
    <row r="593" spans="14:14" x14ac:dyDescent="0.2">
      <c r="N593" s="40"/>
    </row>
    <row r="594" spans="14:14" x14ac:dyDescent="0.2">
      <c r="N594" s="40"/>
    </row>
    <row r="595" spans="14:14" x14ac:dyDescent="0.2">
      <c r="N595" s="40"/>
    </row>
    <row r="596" spans="14:14" x14ac:dyDescent="0.2">
      <c r="N596" s="40"/>
    </row>
    <row r="597" spans="14:14" x14ac:dyDescent="0.2">
      <c r="N597" s="40"/>
    </row>
    <row r="598" spans="14:14" x14ac:dyDescent="0.2">
      <c r="N598" s="40"/>
    </row>
    <row r="599" spans="14:14" x14ac:dyDescent="0.2">
      <c r="N599" s="40"/>
    </row>
    <row r="600" spans="14:14" x14ac:dyDescent="0.2">
      <c r="N600" s="40"/>
    </row>
    <row r="601" spans="14:14" x14ac:dyDescent="0.2">
      <c r="N601" s="40"/>
    </row>
    <row r="602" spans="14:14" x14ac:dyDescent="0.2">
      <c r="N602" s="40"/>
    </row>
    <row r="603" spans="14:14" x14ac:dyDescent="0.2">
      <c r="N603" s="40"/>
    </row>
    <row r="604" spans="14:14" x14ac:dyDescent="0.2">
      <c r="N604" s="40"/>
    </row>
    <row r="605" spans="14:14" x14ac:dyDescent="0.2">
      <c r="N605" s="40"/>
    </row>
    <row r="606" spans="14:14" x14ac:dyDescent="0.2">
      <c r="N606" s="40"/>
    </row>
    <row r="607" spans="14:14" x14ac:dyDescent="0.2">
      <c r="N607" s="40"/>
    </row>
    <row r="608" spans="14:14" x14ac:dyDescent="0.2">
      <c r="N608" s="40"/>
    </row>
    <row r="609" spans="14:14" x14ac:dyDescent="0.2">
      <c r="N609" s="40"/>
    </row>
    <row r="610" spans="14:14" x14ac:dyDescent="0.2">
      <c r="N610" s="40"/>
    </row>
    <row r="611" spans="14:14" x14ac:dyDescent="0.2">
      <c r="N611" s="40"/>
    </row>
    <row r="612" spans="14:14" x14ac:dyDescent="0.2">
      <c r="N612" s="40"/>
    </row>
    <row r="613" spans="14:14" x14ac:dyDescent="0.2">
      <c r="N613" s="40"/>
    </row>
    <row r="614" spans="14:14" x14ac:dyDescent="0.2">
      <c r="N614" s="40"/>
    </row>
    <row r="615" spans="14:14" x14ac:dyDescent="0.2">
      <c r="N615" s="40"/>
    </row>
    <row r="616" spans="14:14" x14ac:dyDescent="0.2">
      <c r="N616" s="40"/>
    </row>
    <row r="617" spans="14:14" x14ac:dyDescent="0.2">
      <c r="N617" s="40"/>
    </row>
    <row r="618" spans="14:14" x14ac:dyDescent="0.2">
      <c r="N618" s="40"/>
    </row>
    <row r="619" spans="14:14" x14ac:dyDescent="0.2">
      <c r="N619" s="40"/>
    </row>
    <row r="620" spans="14:14" x14ac:dyDescent="0.2">
      <c r="N620" s="40"/>
    </row>
    <row r="621" spans="14:14" x14ac:dyDescent="0.2">
      <c r="N621" s="40"/>
    </row>
    <row r="622" spans="14:14" x14ac:dyDescent="0.2">
      <c r="N622" s="40"/>
    </row>
    <row r="623" spans="14:14" x14ac:dyDescent="0.2">
      <c r="N623" s="40"/>
    </row>
    <row r="624" spans="14:14" x14ac:dyDescent="0.2">
      <c r="N624" s="40"/>
    </row>
    <row r="625" spans="14:14" x14ac:dyDescent="0.2">
      <c r="N625" s="40"/>
    </row>
    <row r="626" spans="14:14" x14ac:dyDescent="0.2">
      <c r="N626" s="40"/>
    </row>
    <row r="627" spans="14:14" x14ac:dyDescent="0.2">
      <c r="N627" s="40"/>
    </row>
    <row r="628" spans="14:14" x14ac:dyDescent="0.2">
      <c r="N628" s="40"/>
    </row>
    <row r="629" spans="14:14" x14ac:dyDescent="0.2">
      <c r="N629" s="40"/>
    </row>
    <row r="630" spans="14:14" x14ac:dyDescent="0.2">
      <c r="N630" s="40"/>
    </row>
    <row r="631" spans="14:14" x14ac:dyDescent="0.2">
      <c r="N631" s="40"/>
    </row>
    <row r="632" spans="14:14" x14ac:dyDescent="0.2">
      <c r="N632" s="40"/>
    </row>
    <row r="633" spans="14:14" x14ac:dyDescent="0.2">
      <c r="N633" s="40"/>
    </row>
    <row r="634" spans="14:14" x14ac:dyDescent="0.2">
      <c r="N634" s="40"/>
    </row>
    <row r="635" spans="14:14" x14ac:dyDescent="0.2">
      <c r="N635" s="40"/>
    </row>
    <row r="636" spans="14:14" x14ac:dyDescent="0.2">
      <c r="N636" s="40"/>
    </row>
    <row r="637" spans="14:14" x14ac:dyDescent="0.2">
      <c r="N637" s="40"/>
    </row>
    <row r="638" spans="14:14" x14ac:dyDescent="0.2">
      <c r="N638" s="40"/>
    </row>
    <row r="639" spans="14:14" x14ac:dyDescent="0.2">
      <c r="N639" s="40"/>
    </row>
    <row r="640" spans="14:14" x14ac:dyDescent="0.2">
      <c r="N640" s="40"/>
    </row>
    <row r="641" spans="14:14" x14ac:dyDescent="0.2">
      <c r="N641" s="40"/>
    </row>
    <row r="642" spans="14:14" x14ac:dyDescent="0.2">
      <c r="N642" s="40"/>
    </row>
    <row r="643" spans="14:14" x14ac:dyDescent="0.2">
      <c r="N643" s="40"/>
    </row>
    <row r="644" spans="14:14" x14ac:dyDescent="0.2">
      <c r="N644" s="40"/>
    </row>
    <row r="645" spans="14:14" x14ac:dyDescent="0.2">
      <c r="N645" s="40"/>
    </row>
    <row r="646" spans="14:14" x14ac:dyDescent="0.2">
      <c r="N646" s="40"/>
    </row>
    <row r="647" spans="14:14" x14ac:dyDescent="0.2">
      <c r="N647" s="40"/>
    </row>
    <row r="648" spans="14:14" x14ac:dyDescent="0.2">
      <c r="N648" s="40"/>
    </row>
    <row r="649" spans="14:14" x14ac:dyDescent="0.2">
      <c r="N649" s="40"/>
    </row>
    <row r="650" spans="14:14" x14ac:dyDescent="0.2">
      <c r="N650" s="40"/>
    </row>
    <row r="651" spans="14:14" x14ac:dyDescent="0.2">
      <c r="N651" s="40"/>
    </row>
    <row r="652" spans="14:14" x14ac:dyDescent="0.2">
      <c r="N652" s="40"/>
    </row>
    <row r="653" spans="14:14" x14ac:dyDescent="0.2">
      <c r="N653" s="40"/>
    </row>
    <row r="654" spans="14:14" x14ac:dyDescent="0.2">
      <c r="N654" s="40"/>
    </row>
    <row r="655" spans="14:14" x14ac:dyDescent="0.2">
      <c r="N655" s="40"/>
    </row>
    <row r="656" spans="14:14" x14ac:dyDescent="0.2">
      <c r="N656" s="40"/>
    </row>
    <row r="657" spans="14:14" x14ac:dyDescent="0.2">
      <c r="N657" s="40"/>
    </row>
    <row r="658" spans="14:14" x14ac:dyDescent="0.2">
      <c r="N658" s="40"/>
    </row>
    <row r="659" spans="14:14" x14ac:dyDescent="0.2">
      <c r="N659" s="40"/>
    </row>
    <row r="660" spans="14:14" x14ac:dyDescent="0.2">
      <c r="N660" s="40"/>
    </row>
    <row r="661" spans="14:14" x14ac:dyDescent="0.2">
      <c r="N661" s="40"/>
    </row>
    <row r="662" spans="14:14" x14ac:dyDescent="0.2">
      <c r="N662" s="40"/>
    </row>
    <row r="663" spans="14:14" x14ac:dyDescent="0.2">
      <c r="N663" s="40"/>
    </row>
    <row r="664" spans="14:14" x14ac:dyDescent="0.2">
      <c r="N664" s="40"/>
    </row>
    <row r="665" spans="14:14" x14ac:dyDescent="0.2">
      <c r="N665" s="40"/>
    </row>
    <row r="666" spans="14:14" x14ac:dyDescent="0.2">
      <c r="N666" s="40"/>
    </row>
    <row r="667" spans="14:14" x14ac:dyDescent="0.2">
      <c r="N667" s="40"/>
    </row>
    <row r="668" spans="14:14" x14ac:dyDescent="0.2">
      <c r="N668" s="40"/>
    </row>
    <row r="669" spans="14:14" x14ac:dyDescent="0.2">
      <c r="N669" s="40"/>
    </row>
    <row r="670" spans="14:14" x14ac:dyDescent="0.2">
      <c r="N670" s="40"/>
    </row>
    <row r="671" spans="14:14" x14ac:dyDescent="0.2">
      <c r="N671" s="40"/>
    </row>
    <row r="672" spans="14:14" x14ac:dyDescent="0.2">
      <c r="N672" s="40"/>
    </row>
    <row r="673" spans="14:14" x14ac:dyDescent="0.2">
      <c r="N673" s="40"/>
    </row>
    <row r="674" spans="14:14" x14ac:dyDescent="0.2">
      <c r="N674" s="40"/>
    </row>
    <row r="675" spans="14:14" x14ac:dyDescent="0.2">
      <c r="N675" s="40"/>
    </row>
    <row r="676" spans="14:14" x14ac:dyDescent="0.2">
      <c r="N676" s="40"/>
    </row>
    <row r="677" spans="14:14" x14ac:dyDescent="0.2">
      <c r="N677" s="40"/>
    </row>
    <row r="678" spans="14:14" x14ac:dyDescent="0.2">
      <c r="N678" s="40"/>
    </row>
    <row r="679" spans="14:14" x14ac:dyDescent="0.2">
      <c r="N679" s="40"/>
    </row>
    <row r="680" spans="14:14" x14ac:dyDescent="0.2">
      <c r="N680" s="40"/>
    </row>
    <row r="681" spans="14:14" x14ac:dyDescent="0.2">
      <c r="N681" s="40"/>
    </row>
    <row r="682" spans="14:14" x14ac:dyDescent="0.2">
      <c r="N682" s="40"/>
    </row>
    <row r="683" spans="14:14" x14ac:dyDescent="0.2">
      <c r="N683" s="40"/>
    </row>
    <row r="684" spans="14:14" x14ac:dyDescent="0.2">
      <c r="N684" s="40"/>
    </row>
    <row r="685" spans="14:14" x14ac:dyDescent="0.2">
      <c r="N685" s="40"/>
    </row>
    <row r="686" spans="14:14" x14ac:dyDescent="0.2">
      <c r="N686" s="40"/>
    </row>
    <row r="687" spans="14:14" x14ac:dyDescent="0.2">
      <c r="N687" s="40"/>
    </row>
    <row r="688" spans="14:14" x14ac:dyDescent="0.2">
      <c r="N688" s="40"/>
    </row>
    <row r="689" spans="14:14" x14ac:dyDescent="0.2">
      <c r="N689" s="40"/>
    </row>
    <row r="690" spans="14:14" x14ac:dyDescent="0.2">
      <c r="N690" s="40"/>
    </row>
    <row r="691" spans="14:14" x14ac:dyDescent="0.2">
      <c r="N691" s="40"/>
    </row>
    <row r="692" spans="14:14" x14ac:dyDescent="0.2">
      <c r="N692" s="40"/>
    </row>
    <row r="693" spans="14:14" x14ac:dyDescent="0.2">
      <c r="N693" s="40"/>
    </row>
    <row r="694" spans="14:14" x14ac:dyDescent="0.2">
      <c r="N694" s="40"/>
    </row>
    <row r="695" spans="14:14" x14ac:dyDescent="0.2">
      <c r="N695" s="40"/>
    </row>
    <row r="696" spans="14:14" x14ac:dyDescent="0.2">
      <c r="N696" s="40"/>
    </row>
    <row r="697" spans="14:14" x14ac:dyDescent="0.2">
      <c r="N697" s="40"/>
    </row>
    <row r="698" spans="14:14" x14ac:dyDescent="0.2">
      <c r="N698" s="40"/>
    </row>
    <row r="699" spans="14:14" x14ac:dyDescent="0.2">
      <c r="N699" s="40"/>
    </row>
    <row r="700" spans="14:14" x14ac:dyDescent="0.2">
      <c r="N700" s="40"/>
    </row>
    <row r="701" spans="14:14" x14ac:dyDescent="0.2">
      <c r="N701" s="40"/>
    </row>
    <row r="702" spans="14:14" x14ac:dyDescent="0.2">
      <c r="N702" s="40"/>
    </row>
    <row r="703" spans="14:14" x14ac:dyDescent="0.2">
      <c r="N703" s="40"/>
    </row>
    <row r="704" spans="14:14" x14ac:dyDescent="0.2">
      <c r="N704" s="40"/>
    </row>
    <row r="705" spans="14:14" x14ac:dyDescent="0.2">
      <c r="N705" s="40"/>
    </row>
    <row r="706" spans="14:14" x14ac:dyDescent="0.2">
      <c r="N706" s="40"/>
    </row>
    <row r="707" spans="14:14" x14ac:dyDescent="0.2">
      <c r="N707" s="40"/>
    </row>
    <row r="708" spans="14:14" x14ac:dyDescent="0.2">
      <c r="N708" s="40"/>
    </row>
    <row r="709" spans="14:14" x14ac:dyDescent="0.2">
      <c r="N709" s="40"/>
    </row>
    <row r="710" spans="14:14" x14ac:dyDescent="0.2">
      <c r="N710" s="40"/>
    </row>
    <row r="711" spans="14:14" x14ac:dyDescent="0.2">
      <c r="N711" s="40"/>
    </row>
    <row r="712" spans="14:14" x14ac:dyDescent="0.2">
      <c r="N712" s="40"/>
    </row>
    <row r="713" spans="14:14" x14ac:dyDescent="0.2">
      <c r="N713" s="40"/>
    </row>
    <row r="714" spans="14:14" x14ac:dyDescent="0.2">
      <c r="N714" s="40"/>
    </row>
    <row r="715" spans="14:14" x14ac:dyDescent="0.2">
      <c r="N715" s="40"/>
    </row>
    <row r="716" spans="14:14" x14ac:dyDescent="0.2">
      <c r="N716" s="40"/>
    </row>
    <row r="717" spans="14:14" x14ac:dyDescent="0.2">
      <c r="N717" s="40"/>
    </row>
    <row r="718" spans="14:14" x14ac:dyDescent="0.2">
      <c r="N718" s="40"/>
    </row>
    <row r="719" spans="14:14" x14ac:dyDescent="0.2">
      <c r="N719" s="40"/>
    </row>
    <row r="720" spans="14:14" x14ac:dyDescent="0.2">
      <c r="N720" s="40"/>
    </row>
    <row r="721" spans="14:14" x14ac:dyDescent="0.2">
      <c r="N721" s="40"/>
    </row>
    <row r="722" spans="14:14" x14ac:dyDescent="0.2">
      <c r="N722" s="40"/>
    </row>
    <row r="723" spans="14:14" x14ac:dyDescent="0.2">
      <c r="N723" s="40"/>
    </row>
    <row r="724" spans="14:14" x14ac:dyDescent="0.2">
      <c r="N724" s="40"/>
    </row>
    <row r="725" spans="14:14" x14ac:dyDescent="0.2">
      <c r="N725" s="40"/>
    </row>
    <row r="726" spans="14:14" x14ac:dyDescent="0.2">
      <c r="N726" s="40"/>
    </row>
    <row r="727" spans="14:14" x14ac:dyDescent="0.2">
      <c r="N727" s="40"/>
    </row>
    <row r="728" spans="14:14" x14ac:dyDescent="0.2">
      <c r="N728" s="40"/>
    </row>
    <row r="729" spans="14:14" x14ac:dyDescent="0.2">
      <c r="N729" s="40"/>
    </row>
    <row r="730" spans="14:14" x14ac:dyDescent="0.2">
      <c r="N730" s="40"/>
    </row>
    <row r="731" spans="14:14" x14ac:dyDescent="0.2">
      <c r="N731" s="40"/>
    </row>
    <row r="732" spans="14:14" x14ac:dyDescent="0.2">
      <c r="N732" s="40"/>
    </row>
    <row r="733" spans="14:14" x14ac:dyDescent="0.2">
      <c r="N733" s="40"/>
    </row>
    <row r="734" spans="14:14" x14ac:dyDescent="0.2">
      <c r="N734" s="40"/>
    </row>
    <row r="735" spans="14:14" x14ac:dyDescent="0.2">
      <c r="N735" s="40"/>
    </row>
    <row r="736" spans="14:14" x14ac:dyDescent="0.2">
      <c r="N736" s="40"/>
    </row>
    <row r="737" spans="14:14" x14ac:dyDescent="0.2">
      <c r="N737" s="40"/>
    </row>
    <row r="738" spans="14:14" x14ac:dyDescent="0.2">
      <c r="N738" s="40"/>
    </row>
    <row r="739" spans="14:14" x14ac:dyDescent="0.2">
      <c r="N739" s="40"/>
    </row>
    <row r="740" spans="14:14" x14ac:dyDescent="0.2">
      <c r="N740" s="40"/>
    </row>
    <row r="741" spans="14:14" x14ac:dyDescent="0.2">
      <c r="N741" s="40"/>
    </row>
    <row r="742" spans="14:14" x14ac:dyDescent="0.2">
      <c r="N742" s="40"/>
    </row>
    <row r="743" spans="14:14" x14ac:dyDescent="0.2">
      <c r="N743" s="40"/>
    </row>
    <row r="744" spans="14:14" x14ac:dyDescent="0.2">
      <c r="N744" s="40"/>
    </row>
    <row r="745" spans="14:14" x14ac:dyDescent="0.2">
      <c r="N745" s="40"/>
    </row>
    <row r="746" spans="14:14" x14ac:dyDescent="0.2">
      <c r="N746" s="40"/>
    </row>
    <row r="747" spans="14:14" x14ac:dyDescent="0.2">
      <c r="N747" s="40"/>
    </row>
    <row r="748" spans="14:14" x14ac:dyDescent="0.2">
      <c r="N748" s="40"/>
    </row>
    <row r="749" spans="14:14" x14ac:dyDescent="0.2">
      <c r="N749" s="40"/>
    </row>
    <row r="750" spans="14:14" x14ac:dyDescent="0.2">
      <c r="N750" s="40"/>
    </row>
    <row r="751" spans="14:14" x14ac:dyDescent="0.2">
      <c r="N751" s="40"/>
    </row>
    <row r="752" spans="14:14" x14ac:dyDescent="0.2">
      <c r="N752" s="40"/>
    </row>
    <row r="753" spans="14:14" x14ac:dyDescent="0.2">
      <c r="N753" s="40"/>
    </row>
    <row r="754" spans="14:14" x14ac:dyDescent="0.2">
      <c r="N754" s="40"/>
    </row>
    <row r="755" spans="14:14" x14ac:dyDescent="0.2">
      <c r="N755" s="40"/>
    </row>
    <row r="756" spans="14:14" x14ac:dyDescent="0.2">
      <c r="N756" s="40"/>
    </row>
    <row r="757" spans="14:14" x14ac:dyDescent="0.2">
      <c r="N757" s="40"/>
    </row>
    <row r="758" spans="14:14" x14ac:dyDescent="0.2">
      <c r="N758" s="40"/>
    </row>
    <row r="759" spans="14:14" x14ac:dyDescent="0.2">
      <c r="N759" s="40"/>
    </row>
    <row r="760" spans="14:14" x14ac:dyDescent="0.2">
      <c r="N760" s="40"/>
    </row>
    <row r="761" spans="14:14" x14ac:dyDescent="0.2">
      <c r="N761" s="40"/>
    </row>
    <row r="762" spans="14:14" x14ac:dyDescent="0.2">
      <c r="N762" s="40"/>
    </row>
    <row r="763" spans="14:14" x14ac:dyDescent="0.2">
      <c r="N763" s="40"/>
    </row>
    <row r="764" spans="14:14" x14ac:dyDescent="0.2">
      <c r="N764" s="40"/>
    </row>
    <row r="765" spans="14:14" x14ac:dyDescent="0.2">
      <c r="N765" s="40"/>
    </row>
    <row r="766" spans="14:14" x14ac:dyDescent="0.2">
      <c r="N766" s="40"/>
    </row>
    <row r="767" spans="14:14" x14ac:dyDescent="0.2">
      <c r="N767" s="40"/>
    </row>
    <row r="768" spans="14:14" x14ac:dyDescent="0.2">
      <c r="N768" s="40"/>
    </row>
    <row r="769" spans="14:14" x14ac:dyDescent="0.2">
      <c r="N769" s="40"/>
    </row>
    <row r="770" spans="14:14" x14ac:dyDescent="0.2">
      <c r="N770" s="40"/>
    </row>
    <row r="771" spans="14:14" x14ac:dyDescent="0.2">
      <c r="N771" s="40"/>
    </row>
    <row r="772" spans="14:14" x14ac:dyDescent="0.2">
      <c r="N772" s="40"/>
    </row>
    <row r="773" spans="14:14" x14ac:dyDescent="0.2">
      <c r="N773" s="40"/>
    </row>
    <row r="774" spans="14:14" x14ac:dyDescent="0.2">
      <c r="N774" s="40"/>
    </row>
    <row r="775" spans="14:14" x14ac:dyDescent="0.2">
      <c r="N775" s="40"/>
    </row>
    <row r="776" spans="14:14" x14ac:dyDescent="0.2">
      <c r="N776" s="40"/>
    </row>
    <row r="777" spans="14:14" x14ac:dyDescent="0.2">
      <c r="N777" s="40"/>
    </row>
    <row r="778" spans="14:14" x14ac:dyDescent="0.2">
      <c r="N778" s="40"/>
    </row>
    <row r="779" spans="14:14" x14ac:dyDescent="0.2">
      <c r="N779" s="40"/>
    </row>
    <row r="780" spans="14:14" x14ac:dyDescent="0.2">
      <c r="N780" s="40"/>
    </row>
    <row r="781" spans="14:14" x14ac:dyDescent="0.2">
      <c r="N781" s="40"/>
    </row>
    <row r="782" spans="14:14" x14ac:dyDescent="0.2">
      <c r="N782" s="40"/>
    </row>
    <row r="783" spans="14:14" x14ac:dyDescent="0.2">
      <c r="N783" s="40"/>
    </row>
    <row r="784" spans="14:14" x14ac:dyDescent="0.2">
      <c r="N784" s="40"/>
    </row>
    <row r="785" spans="14:14" x14ac:dyDescent="0.2">
      <c r="N785" s="40"/>
    </row>
    <row r="786" spans="14:14" x14ac:dyDescent="0.2">
      <c r="N786" s="40"/>
    </row>
    <row r="787" spans="14:14" x14ac:dyDescent="0.2">
      <c r="N787" s="40"/>
    </row>
    <row r="788" spans="14:14" x14ac:dyDescent="0.2">
      <c r="N788" s="40"/>
    </row>
    <row r="789" spans="14:14" x14ac:dyDescent="0.2">
      <c r="N789" s="40"/>
    </row>
    <row r="790" spans="14:14" x14ac:dyDescent="0.2">
      <c r="N790" s="40"/>
    </row>
    <row r="791" spans="14:14" x14ac:dyDescent="0.2">
      <c r="N791" s="40"/>
    </row>
    <row r="792" spans="14:14" x14ac:dyDescent="0.2">
      <c r="N792" s="40"/>
    </row>
    <row r="793" spans="14:14" x14ac:dyDescent="0.2">
      <c r="N793" s="40"/>
    </row>
    <row r="794" spans="14:14" x14ac:dyDescent="0.2">
      <c r="N794" s="40"/>
    </row>
    <row r="795" spans="14:14" x14ac:dyDescent="0.2">
      <c r="N795" s="40"/>
    </row>
    <row r="796" spans="14:14" x14ac:dyDescent="0.2">
      <c r="N796" s="40"/>
    </row>
    <row r="797" spans="14:14" x14ac:dyDescent="0.2">
      <c r="N797" s="40"/>
    </row>
    <row r="798" spans="14:14" x14ac:dyDescent="0.2">
      <c r="N798" s="40"/>
    </row>
    <row r="799" spans="14:14" x14ac:dyDescent="0.2">
      <c r="N799" s="40"/>
    </row>
    <row r="800" spans="14:14" x14ac:dyDescent="0.2">
      <c r="N800" s="40"/>
    </row>
    <row r="801" spans="14:14" x14ac:dyDescent="0.2">
      <c r="N801" s="40"/>
    </row>
    <row r="802" spans="14:14" x14ac:dyDescent="0.2">
      <c r="N802" s="40"/>
    </row>
    <row r="803" spans="14:14" x14ac:dyDescent="0.2">
      <c r="N803" s="40"/>
    </row>
    <row r="804" spans="14:14" x14ac:dyDescent="0.2">
      <c r="N804" s="40"/>
    </row>
    <row r="805" spans="14:14" x14ac:dyDescent="0.2">
      <c r="N805" s="40"/>
    </row>
    <row r="806" spans="14:14" x14ac:dyDescent="0.2">
      <c r="N806" s="40"/>
    </row>
    <row r="807" spans="14:14" x14ac:dyDescent="0.2">
      <c r="N807" s="40"/>
    </row>
    <row r="808" spans="14:14" x14ac:dyDescent="0.2">
      <c r="N808" s="40"/>
    </row>
    <row r="809" spans="14:14" x14ac:dyDescent="0.2">
      <c r="N809" s="40"/>
    </row>
    <row r="810" spans="14:14" x14ac:dyDescent="0.2">
      <c r="N810" s="40"/>
    </row>
    <row r="811" spans="14:14" x14ac:dyDescent="0.2">
      <c r="N811" s="40"/>
    </row>
    <row r="812" spans="14:14" x14ac:dyDescent="0.2">
      <c r="N812" s="40"/>
    </row>
    <row r="813" spans="14:14" x14ac:dyDescent="0.2">
      <c r="N813" s="40"/>
    </row>
    <row r="814" spans="14:14" x14ac:dyDescent="0.2">
      <c r="N814" s="40"/>
    </row>
    <row r="815" spans="14:14" x14ac:dyDescent="0.2">
      <c r="N815" s="40"/>
    </row>
    <row r="816" spans="14:14" x14ac:dyDescent="0.2">
      <c r="N816" s="40"/>
    </row>
    <row r="817" spans="14:14" x14ac:dyDescent="0.2">
      <c r="N817" s="40"/>
    </row>
    <row r="818" spans="14:14" x14ac:dyDescent="0.2">
      <c r="N818" s="40"/>
    </row>
    <row r="819" spans="14:14" x14ac:dyDescent="0.2">
      <c r="N819" s="40"/>
    </row>
    <row r="820" spans="14:14" x14ac:dyDescent="0.2">
      <c r="N820" s="40"/>
    </row>
    <row r="821" spans="14:14" x14ac:dyDescent="0.2">
      <c r="N821" s="40"/>
    </row>
    <row r="822" spans="14:14" x14ac:dyDescent="0.2">
      <c r="N822" s="40"/>
    </row>
    <row r="823" spans="14:14" x14ac:dyDescent="0.2">
      <c r="N823" s="40"/>
    </row>
    <row r="824" spans="14:14" x14ac:dyDescent="0.2">
      <c r="N824" s="40"/>
    </row>
    <row r="825" spans="14:14" x14ac:dyDescent="0.2">
      <c r="N825" s="40"/>
    </row>
    <row r="826" spans="14:14" x14ac:dyDescent="0.2">
      <c r="N826" s="40"/>
    </row>
    <row r="827" spans="14:14" x14ac:dyDescent="0.2">
      <c r="N827" s="40"/>
    </row>
    <row r="828" spans="14:14" x14ac:dyDescent="0.2">
      <c r="N828" s="40"/>
    </row>
    <row r="829" spans="14:14" x14ac:dyDescent="0.2">
      <c r="N829" s="40"/>
    </row>
    <row r="830" spans="14:14" x14ac:dyDescent="0.2">
      <c r="N830" s="40"/>
    </row>
    <row r="831" spans="14:14" x14ac:dyDescent="0.2">
      <c r="N831" s="40"/>
    </row>
    <row r="832" spans="14:14" x14ac:dyDescent="0.2">
      <c r="N832" s="40"/>
    </row>
    <row r="833" spans="14:14" x14ac:dyDescent="0.2">
      <c r="N833" s="40"/>
    </row>
    <row r="834" spans="14:14" x14ac:dyDescent="0.2">
      <c r="N834" s="40"/>
    </row>
    <row r="835" spans="14:14" x14ac:dyDescent="0.2">
      <c r="N835" s="40"/>
    </row>
    <row r="836" spans="14:14" x14ac:dyDescent="0.2">
      <c r="N836" s="40"/>
    </row>
    <row r="837" spans="14:14" x14ac:dyDescent="0.2">
      <c r="N837" s="40"/>
    </row>
    <row r="838" spans="14:14" x14ac:dyDescent="0.2">
      <c r="N838" s="40"/>
    </row>
    <row r="839" spans="14:14" x14ac:dyDescent="0.2">
      <c r="N839" s="40"/>
    </row>
    <row r="840" spans="14:14" x14ac:dyDescent="0.2">
      <c r="N840" s="40"/>
    </row>
    <row r="841" spans="14:14" x14ac:dyDescent="0.2">
      <c r="N841" s="40"/>
    </row>
    <row r="842" spans="14:14" x14ac:dyDescent="0.2">
      <c r="N842" s="40"/>
    </row>
    <row r="843" spans="14:14" x14ac:dyDescent="0.2">
      <c r="N843" s="40"/>
    </row>
    <row r="844" spans="14:14" x14ac:dyDescent="0.2">
      <c r="N844" s="40"/>
    </row>
    <row r="845" spans="14:14" x14ac:dyDescent="0.2">
      <c r="N845" s="40"/>
    </row>
    <row r="846" spans="14:14" x14ac:dyDescent="0.2">
      <c r="N846" s="40"/>
    </row>
    <row r="847" spans="14:14" x14ac:dyDescent="0.2">
      <c r="N847" s="40"/>
    </row>
    <row r="848" spans="14:14" x14ac:dyDescent="0.2">
      <c r="N848" s="40"/>
    </row>
    <row r="849" spans="14:14" x14ac:dyDescent="0.2">
      <c r="N849" s="40"/>
    </row>
    <row r="850" spans="14:14" x14ac:dyDescent="0.2">
      <c r="N850" s="40"/>
    </row>
    <row r="851" spans="14:14" x14ac:dyDescent="0.2">
      <c r="N851" s="40"/>
    </row>
    <row r="852" spans="14:14" x14ac:dyDescent="0.2">
      <c r="N852" s="40"/>
    </row>
    <row r="853" spans="14:14" x14ac:dyDescent="0.2">
      <c r="N853" s="40"/>
    </row>
    <row r="854" spans="14:14" x14ac:dyDescent="0.2">
      <c r="N854" s="40"/>
    </row>
    <row r="855" spans="14:14" x14ac:dyDescent="0.2">
      <c r="N855" s="40"/>
    </row>
    <row r="856" spans="14:14" x14ac:dyDescent="0.2">
      <c r="N856" s="40"/>
    </row>
    <row r="857" spans="14:14" x14ac:dyDescent="0.2">
      <c r="N857" s="40"/>
    </row>
    <row r="858" spans="14:14" x14ac:dyDescent="0.2">
      <c r="N858" s="40"/>
    </row>
    <row r="859" spans="14:14" x14ac:dyDescent="0.2">
      <c r="N859" s="40"/>
    </row>
    <row r="860" spans="14:14" x14ac:dyDescent="0.2">
      <c r="N860" s="40"/>
    </row>
    <row r="861" spans="14:14" x14ac:dyDescent="0.2">
      <c r="N861" s="40"/>
    </row>
    <row r="862" spans="14:14" x14ac:dyDescent="0.2">
      <c r="N862" s="40"/>
    </row>
    <row r="863" spans="14:14" x14ac:dyDescent="0.2">
      <c r="N863" s="40"/>
    </row>
    <row r="864" spans="14:14" x14ac:dyDescent="0.2">
      <c r="N864" s="40"/>
    </row>
    <row r="865" spans="14:14" x14ac:dyDescent="0.2">
      <c r="N865" s="40"/>
    </row>
    <row r="866" spans="14:14" x14ac:dyDescent="0.2">
      <c r="N866" s="40"/>
    </row>
    <row r="867" spans="14:14" x14ac:dyDescent="0.2">
      <c r="N867" s="40"/>
    </row>
    <row r="868" spans="14:14" x14ac:dyDescent="0.2">
      <c r="N868" s="40"/>
    </row>
    <row r="869" spans="14:14" x14ac:dyDescent="0.2">
      <c r="N869" s="40"/>
    </row>
    <row r="870" spans="14:14" x14ac:dyDescent="0.2">
      <c r="N870" s="40"/>
    </row>
    <row r="871" spans="14:14" x14ac:dyDescent="0.2">
      <c r="N871" s="40"/>
    </row>
    <row r="872" spans="14:14" x14ac:dyDescent="0.2">
      <c r="N872" s="40"/>
    </row>
    <row r="873" spans="14:14" x14ac:dyDescent="0.2">
      <c r="N873" s="40"/>
    </row>
    <row r="874" spans="14:14" x14ac:dyDescent="0.2">
      <c r="N874" s="40"/>
    </row>
    <row r="875" spans="14:14" x14ac:dyDescent="0.2">
      <c r="N875" s="40"/>
    </row>
    <row r="876" spans="14:14" x14ac:dyDescent="0.2">
      <c r="N876" s="40"/>
    </row>
    <row r="877" spans="14:14" x14ac:dyDescent="0.2">
      <c r="N877" s="40"/>
    </row>
    <row r="878" spans="14:14" x14ac:dyDescent="0.2">
      <c r="N878" s="40"/>
    </row>
    <row r="879" spans="14:14" x14ac:dyDescent="0.2">
      <c r="N879" s="40"/>
    </row>
    <row r="880" spans="14:14" x14ac:dyDescent="0.2">
      <c r="N880" s="40"/>
    </row>
    <row r="881" spans="14:14" x14ac:dyDescent="0.2">
      <c r="N881" s="40"/>
    </row>
    <row r="882" spans="14:14" x14ac:dyDescent="0.2">
      <c r="N882" s="40"/>
    </row>
    <row r="883" spans="14:14" x14ac:dyDescent="0.2">
      <c r="N883" s="40"/>
    </row>
    <row r="884" spans="14:14" x14ac:dyDescent="0.2">
      <c r="N884" s="40"/>
    </row>
    <row r="885" spans="14:14" x14ac:dyDescent="0.2">
      <c r="N885" s="40"/>
    </row>
    <row r="886" spans="14:14" x14ac:dyDescent="0.2">
      <c r="N886" s="40"/>
    </row>
    <row r="887" spans="14:14" x14ac:dyDescent="0.2">
      <c r="N887" s="40"/>
    </row>
    <row r="888" spans="14:14" x14ac:dyDescent="0.2">
      <c r="N888" s="40"/>
    </row>
    <row r="889" spans="14:14" x14ac:dyDescent="0.2">
      <c r="N889" s="40"/>
    </row>
    <row r="890" spans="14:14" x14ac:dyDescent="0.2">
      <c r="N890" s="40"/>
    </row>
    <row r="891" spans="14:14" x14ac:dyDescent="0.2">
      <c r="N891" s="40"/>
    </row>
    <row r="892" spans="14:14" x14ac:dyDescent="0.2">
      <c r="N892" s="40"/>
    </row>
    <row r="893" spans="14:14" x14ac:dyDescent="0.2">
      <c r="N893" s="40"/>
    </row>
    <row r="894" spans="14:14" x14ac:dyDescent="0.2">
      <c r="N894" s="40"/>
    </row>
    <row r="895" spans="14:14" x14ac:dyDescent="0.2">
      <c r="N895" s="40"/>
    </row>
    <row r="896" spans="14:14" x14ac:dyDescent="0.2">
      <c r="N896" s="40"/>
    </row>
    <row r="897" spans="14:14" x14ac:dyDescent="0.2">
      <c r="N897" s="40"/>
    </row>
    <row r="898" spans="14:14" x14ac:dyDescent="0.2">
      <c r="N898" s="40"/>
    </row>
    <row r="899" spans="14:14" x14ac:dyDescent="0.2">
      <c r="N899" s="40"/>
    </row>
    <row r="900" spans="14:14" x14ac:dyDescent="0.2">
      <c r="N900" s="40"/>
    </row>
    <row r="901" spans="14:14" x14ac:dyDescent="0.2">
      <c r="N901" s="40"/>
    </row>
    <row r="902" spans="14:14" x14ac:dyDescent="0.2">
      <c r="N902" s="40"/>
    </row>
    <row r="903" spans="14:14" x14ac:dyDescent="0.2">
      <c r="N903" s="40"/>
    </row>
    <row r="904" spans="14:14" x14ac:dyDescent="0.2">
      <c r="N904" s="40"/>
    </row>
    <row r="905" spans="14:14" x14ac:dyDescent="0.2">
      <c r="N905" s="40"/>
    </row>
    <row r="906" spans="14:14" x14ac:dyDescent="0.2">
      <c r="N906" s="40"/>
    </row>
    <row r="907" spans="14:14" x14ac:dyDescent="0.2">
      <c r="N907" s="40"/>
    </row>
    <row r="908" spans="14:14" x14ac:dyDescent="0.2">
      <c r="N908" s="40"/>
    </row>
    <row r="909" spans="14:14" x14ac:dyDescent="0.2">
      <c r="N909" s="40"/>
    </row>
    <row r="910" spans="14:14" x14ac:dyDescent="0.2">
      <c r="N910" s="40"/>
    </row>
    <row r="911" spans="14:14" x14ac:dyDescent="0.2">
      <c r="N911" s="40"/>
    </row>
    <row r="912" spans="14:14" x14ac:dyDescent="0.2">
      <c r="N912" s="40"/>
    </row>
    <row r="913" spans="14:14" x14ac:dyDescent="0.2">
      <c r="N913" s="40"/>
    </row>
    <row r="914" spans="14:14" x14ac:dyDescent="0.2">
      <c r="N914" s="40"/>
    </row>
    <row r="915" spans="14:14" x14ac:dyDescent="0.2">
      <c r="N915" s="40"/>
    </row>
    <row r="916" spans="14:14" x14ac:dyDescent="0.2">
      <c r="N916" s="40"/>
    </row>
    <row r="917" spans="14:14" x14ac:dyDescent="0.2">
      <c r="N917" s="40"/>
    </row>
    <row r="918" spans="14:14" x14ac:dyDescent="0.2">
      <c r="N918" s="40"/>
    </row>
    <row r="919" spans="14:14" x14ac:dyDescent="0.2">
      <c r="N919" s="40"/>
    </row>
    <row r="920" spans="14:14" x14ac:dyDescent="0.2">
      <c r="N920" s="40"/>
    </row>
    <row r="921" spans="14:14" x14ac:dyDescent="0.2">
      <c r="N921" s="40"/>
    </row>
    <row r="922" spans="14:14" x14ac:dyDescent="0.2">
      <c r="N922" s="40"/>
    </row>
    <row r="923" spans="14:14" x14ac:dyDescent="0.2">
      <c r="N923" s="40"/>
    </row>
    <row r="924" spans="14:14" x14ac:dyDescent="0.2">
      <c r="N924" s="40"/>
    </row>
    <row r="925" spans="14:14" x14ac:dyDescent="0.2">
      <c r="N925" s="40"/>
    </row>
    <row r="926" spans="14:14" x14ac:dyDescent="0.2">
      <c r="N926" s="40"/>
    </row>
    <row r="927" spans="14:14" x14ac:dyDescent="0.2">
      <c r="N927" s="40"/>
    </row>
    <row r="928" spans="14:14" x14ac:dyDescent="0.2">
      <c r="N928" s="40"/>
    </row>
    <row r="929" spans="14:14" x14ac:dyDescent="0.2">
      <c r="N929" s="40"/>
    </row>
    <row r="930" spans="14:14" x14ac:dyDescent="0.2">
      <c r="N930" s="40"/>
    </row>
    <row r="931" spans="14:14" x14ac:dyDescent="0.2">
      <c r="N931" s="40"/>
    </row>
    <row r="932" spans="14:14" x14ac:dyDescent="0.2">
      <c r="N932" s="40"/>
    </row>
    <row r="933" spans="14:14" x14ac:dyDescent="0.2">
      <c r="N933" s="40"/>
    </row>
    <row r="934" spans="14:14" x14ac:dyDescent="0.2">
      <c r="N934" s="40"/>
    </row>
    <row r="935" spans="14:14" x14ac:dyDescent="0.2">
      <c r="N935" s="40"/>
    </row>
    <row r="936" spans="14:14" x14ac:dyDescent="0.2">
      <c r="N936" s="40"/>
    </row>
    <row r="937" spans="14:14" x14ac:dyDescent="0.2">
      <c r="N937" s="40"/>
    </row>
    <row r="938" spans="14:14" x14ac:dyDescent="0.2">
      <c r="N938" s="40"/>
    </row>
    <row r="939" spans="14:14" x14ac:dyDescent="0.2">
      <c r="N939" s="40"/>
    </row>
    <row r="940" spans="14:14" x14ac:dyDescent="0.2">
      <c r="N940" s="40"/>
    </row>
    <row r="941" spans="14:14" x14ac:dyDescent="0.2">
      <c r="N941" s="40"/>
    </row>
    <row r="942" spans="14:14" x14ac:dyDescent="0.2">
      <c r="N942" s="40"/>
    </row>
    <row r="943" spans="14:14" x14ac:dyDescent="0.2">
      <c r="N943" s="40"/>
    </row>
    <row r="944" spans="14:14" x14ac:dyDescent="0.2">
      <c r="N944" s="40"/>
    </row>
    <row r="945" spans="14:14" x14ac:dyDescent="0.2">
      <c r="N945" s="40"/>
    </row>
    <row r="946" spans="14:14" x14ac:dyDescent="0.2">
      <c r="N946" s="40"/>
    </row>
    <row r="947" spans="14:14" x14ac:dyDescent="0.2">
      <c r="N947" s="40"/>
    </row>
    <row r="948" spans="14:14" x14ac:dyDescent="0.2">
      <c r="N948" s="40"/>
    </row>
    <row r="949" spans="14:14" x14ac:dyDescent="0.2">
      <c r="N949" s="40"/>
    </row>
    <row r="950" spans="14:14" x14ac:dyDescent="0.2">
      <c r="N950" s="40"/>
    </row>
    <row r="951" spans="14:14" x14ac:dyDescent="0.2">
      <c r="N951" s="40"/>
    </row>
    <row r="952" spans="14:14" x14ac:dyDescent="0.2">
      <c r="N952" s="40"/>
    </row>
    <row r="953" spans="14:14" x14ac:dyDescent="0.2">
      <c r="N953" s="40"/>
    </row>
    <row r="954" spans="14:14" x14ac:dyDescent="0.2">
      <c r="N954" s="40"/>
    </row>
    <row r="955" spans="14:14" x14ac:dyDescent="0.2">
      <c r="N955" s="40"/>
    </row>
    <row r="956" spans="14:14" x14ac:dyDescent="0.2">
      <c r="N956" s="40"/>
    </row>
    <row r="957" spans="14:14" x14ac:dyDescent="0.2">
      <c r="N957" s="40"/>
    </row>
    <row r="958" spans="14:14" x14ac:dyDescent="0.2">
      <c r="N958" s="40"/>
    </row>
    <row r="959" spans="14:14" x14ac:dyDescent="0.2">
      <c r="N959" s="40"/>
    </row>
    <row r="960" spans="14:14" x14ac:dyDescent="0.2">
      <c r="N960" s="40"/>
    </row>
    <row r="961" spans="14:14" x14ac:dyDescent="0.2">
      <c r="N961" s="40"/>
    </row>
    <row r="962" spans="14:14" x14ac:dyDescent="0.2">
      <c r="N962" s="40"/>
    </row>
    <row r="963" spans="14:14" x14ac:dyDescent="0.2">
      <c r="N963" s="40"/>
    </row>
    <row r="964" spans="14:14" x14ac:dyDescent="0.2">
      <c r="N964" s="40"/>
    </row>
    <row r="965" spans="14:14" x14ac:dyDescent="0.2">
      <c r="N965" s="40"/>
    </row>
    <row r="966" spans="14:14" x14ac:dyDescent="0.2">
      <c r="N966" s="40"/>
    </row>
    <row r="967" spans="14:14" x14ac:dyDescent="0.2">
      <c r="N967" s="40"/>
    </row>
    <row r="968" spans="14:14" x14ac:dyDescent="0.2">
      <c r="N968" s="40"/>
    </row>
    <row r="969" spans="14:14" x14ac:dyDescent="0.2">
      <c r="N969" s="40"/>
    </row>
    <row r="970" spans="14:14" x14ac:dyDescent="0.2">
      <c r="N970" s="40"/>
    </row>
    <row r="971" spans="14:14" x14ac:dyDescent="0.2">
      <c r="N971" s="40"/>
    </row>
    <row r="972" spans="14:14" x14ac:dyDescent="0.2">
      <c r="N972" s="40"/>
    </row>
    <row r="973" spans="14:14" x14ac:dyDescent="0.2">
      <c r="N973" s="40"/>
    </row>
    <row r="974" spans="14:14" x14ac:dyDescent="0.2">
      <c r="N974" s="40"/>
    </row>
    <row r="975" spans="14:14" x14ac:dyDescent="0.2">
      <c r="N975" s="40"/>
    </row>
    <row r="976" spans="14:14" x14ac:dyDescent="0.2">
      <c r="N976" s="40"/>
    </row>
    <row r="977" spans="14:14" x14ac:dyDescent="0.2">
      <c r="N977" s="40"/>
    </row>
    <row r="978" spans="14:14" x14ac:dyDescent="0.2">
      <c r="N978" s="40"/>
    </row>
    <row r="979" spans="14:14" x14ac:dyDescent="0.2">
      <c r="N979" s="40"/>
    </row>
    <row r="980" spans="14:14" x14ac:dyDescent="0.2">
      <c r="N980" s="40"/>
    </row>
    <row r="981" spans="14:14" x14ac:dyDescent="0.2">
      <c r="N981" s="40"/>
    </row>
    <row r="982" spans="14:14" x14ac:dyDescent="0.2">
      <c r="N982" s="40"/>
    </row>
    <row r="983" spans="14:14" x14ac:dyDescent="0.2">
      <c r="N983" s="40"/>
    </row>
    <row r="984" spans="14:14" x14ac:dyDescent="0.2">
      <c r="N984" s="40"/>
    </row>
    <row r="985" spans="14:14" x14ac:dyDescent="0.2">
      <c r="N985" s="40"/>
    </row>
    <row r="986" spans="14:14" x14ac:dyDescent="0.2">
      <c r="N986" s="40"/>
    </row>
    <row r="987" spans="14:14" x14ac:dyDescent="0.2">
      <c r="N987" s="40"/>
    </row>
    <row r="988" spans="14:14" x14ac:dyDescent="0.2">
      <c r="N988" s="40"/>
    </row>
    <row r="989" spans="14:14" x14ac:dyDescent="0.2">
      <c r="N989" s="40"/>
    </row>
    <row r="990" spans="14:14" x14ac:dyDescent="0.2">
      <c r="N990" s="40"/>
    </row>
    <row r="991" spans="14:14" x14ac:dyDescent="0.2">
      <c r="N991" s="40"/>
    </row>
    <row r="992" spans="14:14" x14ac:dyDescent="0.2">
      <c r="N992" s="40"/>
    </row>
    <row r="993" spans="14:14" x14ac:dyDescent="0.2">
      <c r="N993" s="40"/>
    </row>
    <row r="994" spans="14:14" x14ac:dyDescent="0.2">
      <c r="N994" s="40"/>
    </row>
    <row r="995" spans="14:14" x14ac:dyDescent="0.2">
      <c r="N995" s="40"/>
    </row>
    <row r="996" spans="14:14" x14ac:dyDescent="0.2">
      <c r="N996" s="40"/>
    </row>
    <row r="997" spans="14:14" x14ac:dyDescent="0.2">
      <c r="N997" s="40"/>
    </row>
    <row r="998" spans="14:14" x14ac:dyDescent="0.2">
      <c r="N998" s="40"/>
    </row>
    <row r="999" spans="14:14" x14ac:dyDescent="0.2">
      <c r="N999" s="40"/>
    </row>
    <row r="1000" spans="14:14" x14ac:dyDescent="0.2">
      <c r="N1000" s="40"/>
    </row>
    <row r="1001" spans="14:14" x14ac:dyDescent="0.2">
      <c r="N1001" s="40"/>
    </row>
    <row r="1002" spans="14:14" x14ac:dyDescent="0.2">
      <c r="N1002" s="40"/>
    </row>
    <row r="1003" spans="14:14" x14ac:dyDescent="0.2">
      <c r="N1003" s="40"/>
    </row>
    <row r="1004" spans="14:14" x14ac:dyDescent="0.2">
      <c r="N1004" s="40"/>
    </row>
    <row r="1005" spans="14:14" x14ac:dyDescent="0.2">
      <c r="N1005" s="40"/>
    </row>
    <row r="1006" spans="14:14" x14ac:dyDescent="0.2">
      <c r="N1006" s="40"/>
    </row>
    <row r="1007" spans="14:14" x14ac:dyDescent="0.2">
      <c r="N1007" s="40"/>
    </row>
    <row r="1008" spans="14:14" x14ac:dyDescent="0.2">
      <c r="N1008" s="40"/>
    </row>
    <row r="1009" spans="14:14" x14ac:dyDescent="0.2">
      <c r="N1009" s="40"/>
    </row>
    <row r="1010" spans="14:14" x14ac:dyDescent="0.2">
      <c r="N1010" s="40"/>
    </row>
    <row r="1011" spans="14:14" x14ac:dyDescent="0.2">
      <c r="N1011" s="40"/>
    </row>
    <row r="1012" spans="14:14" x14ac:dyDescent="0.2">
      <c r="N1012" s="40"/>
    </row>
    <row r="1013" spans="14:14" x14ac:dyDescent="0.2">
      <c r="N1013" s="40"/>
    </row>
    <row r="1014" spans="14:14" x14ac:dyDescent="0.2">
      <c r="N1014" s="40"/>
    </row>
    <row r="1015" spans="14:14" x14ac:dyDescent="0.2">
      <c r="N1015" s="40"/>
    </row>
    <row r="1016" spans="14:14" x14ac:dyDescent="0.2">
      <c r="N1016" s="40"/>
    </row>
    <row r="1017" spans="14:14" x14ac:dyDescent="0.2">
      <c r="N1017" s="40"/>
    </row>
    <row r="1018" spans="14:14" x14ac:dyDescent="0.2">
      <c r="N1018" s="40"/>
    </row>
    <row r="1019" spans="14:14" x14ac:dyDescent="0.2">
      <c r="N1019" s="40"/>
    </row>
    <row r="1020" spans="14:14" x14ac:dyDescent="0.2">
      <c r="N1020" s="40"/>
    </row>
    <row r="1021" spans="14:14" x14ac:dyDescent="0.2">
      <c r="N1021" s="40"/>
    </row>
    <row r="1022" spans="14:14" x14ac:dyDescent="0.2">
      <c r="N1022" s="40"/>
    </row>
    <row r="1023" spans="14:14" x14ac:dyDescent="0.2">
      <c r="N1023" s="40"/>
    </row>
    <row r="1024" spans="14:14" x14ac:dyDescent="0.2">
      <c r="N1024" s="40"/>
    </row>
    <row r="1025" spans="14:14" x14ac:dyDescent="0.2">
      <c r="N1025" s="40"/>
    </row>
    <row r="1026" spans="14:14" x14ac:dyDescent="0.2">
      <c r="N1026" s="40"/>
    </row>
    <row r="1027" spans="14:14" x14ac:dyDescent="0.2">
      <c r="N1027" s="40"/>
    </row>
    <row r="1028" spans="14:14" x14ac:dyDescent="0.2">
      <c r="N1028" s="40"/>
    </row>
    <row r="1029" spans="14:14" x14ac:dyDescent="0.2">
      <c r="N1029" s="40"/>
    </row>
    <row r="1030" spans="14:14" x14ac:dyDescent="0.2">
      <c r="N1030" s="40"/>
    </row>
    <row r="1031" spans="14:14" x14ac:dyDescent="0.2">
      <c r="N1031" s="40"/>
    </row>
    <row r="1032" spans="14:14" x14ac:dyDescent="0.2">
      <c r="N1032" s="40"/>
    </row>
    <row r="1033" spans="14:14" x14ac:dyDescent="0.2">
      <c r="N1033" s="40"/>
    </row>
    <row r="1034" spans="14:14" x14ac:dyDescent="0.2">
      <c r="N1034" s="40"/>
    </row>
    <row r="1035" spans="14:14" x14ac:dyDescent="0.2">
      <c r="N1035" s="40"/>
    </row>
    <row r="1036" spans="14:14" x14ac:dyDescent="0.2">
      <c r="N1036" s="40"/>
    </row>
    <row r="1037" spans="14:14" x14ac:dyDescent="0.2">
      <c r="N1037" s="40"/>
    </row>
    <row r="1038" spans="14:14" x14ac:dyDescent="0.2">
      <c r="N1038" s="40"/>
    </row>
    <row r="1039" spans="14:14" x14ac:dyDescent="0.2">
      <c r="N1039" s="40"/>
    </row>
    <row r="1040" spans="14:14" x14ac:dyDescent="0.2">
      <c r="N1040" s="40"/>
    </row>
    <row r="1041" spans="14:14" x14ac:dyDescent="0.2">
      <c r="N1041" s="40"/>
    </row>
    <row r="1042" spans="14:14" x14ac:dyDescent="0.2">
      <c r="N1042" s="40"/>
    </row>
    <row r="1043" spans="14:14" x14ac:dyDescent="0.2">
      <c r="N1043" s="40"/>
    </row>
    <row r="1044" spans="14:14" x14ac:dyDescent="0.2">
      <c r="N1044" s="40"/>
    </row>
    <row r="1045" spans="14:14" x14ac:dyDescent="0.2">
      <c r="N1045" s="40"/>
    </row>
    <row r="1046" spans="14:14" x14ac:dyDescent="0.2">
      <c r="N1046" s="40"/>
    </row>
    <row r="1047" spans="14:14" x14ac:dyDescent="0.2">
      <c r="N1047" s="40"/>
    </row>
    <row r="1048" spans="14:14" x14ac:dyDescent="0.2">
      <c r="N1048" s="40"/>
    </row>
    <row r="1049" spans="14:14" x14ac:dyDescent="0.2">
      <c r="N1049" s="40"/>
    </row>
    <row r="1050" spans="14:14" x14ac:dyDescent="0.2">
      <c r="N1050" s="40"/>
    </row>
    <row r="1051" spans="14:14" x14ac:dyDescent="0.2">
      <c r="N1051" s="40"/>
    </row>
    <row r="1052" spans="14:14" x14ac:dyDescent="0.2">
      <c r="N1052" s="40"/>
    </row>
    <row r="1053" spans="14:14" x14ac:dyDescent="0.2">
      <c r="N1053" s="40"/>
    </row>
    <row r="1054" spans="14:14" x14ac:dyDescent="0.2">
      <c r="N1054" s="40"/>
    </row>
    <row r="1055" spans="14:14" x14ac:dyDescent="0.2">
      <c r="N1055" s="40"/>
    </row>
    <row r="1056" spans="14:14" x14ac:dyDescent="0.2">
      <c r="N1056" s="40"/>
    </row>
    <row r="1057" spans="14:14" x14ac:dyDescent="0.2">
      <c r="N1057" s="40"/>
    </row>
    <row r="1058" spans="14:14" x14ac:dyDescent="0.2">
      <c r="N1058" s="40"/>
    </row>
    <row r="1059" spans="14:14" x14ac:dyDescent="0.2">
      <c r="N1059" s="40"/>
    </row>
    <row r="1060" spans="14:14" x14ac:dyDescent="0.2">
      <c r="N1060" s="40"/>
    </row>
    <row r="1061" spans="14:14" x14ac:dyDescent="0.2">
      <c r="N1061" s="40"/>
    </row>
    <row r="1062" spans="14:14" x14ac:dyDescent="0.2">
      <c r="N1062" s="40"/>
    </row>
    <row r="1063" spans="14:14" x14ac:dyDescent="0.2">
      <c r="N1063" s="40"/>
    </row>
    <row r="1064" spans="14:14" x14ac:dyDescent="0.2">
      <c r="N1064" s="40"/>
    </row>
    <row r="1065" spans="14:14" x14ac:dyDescent="0.2">
      <c r="N1065" s="40"/>
    </row>
    <row r="1066" spans="14:14" x14ac:dyDescent="0.2">
      <c r="N1066" s="40"/>
    </row>
    <row r="1067" spans="14:14" x14ac:dyDescent="0.2">
      <c r="N1067" s="40"/>
    </row>
    <row r="1068" spans="14:14" x14ac:dyDescent="0.2">
      <c r="N1068" s="40"/>
    </row>
    <row r="1069" spans="14:14" x14ac:dyDescent="0.2">
      <c r="N1069" s="40"/>
    </row>
    <row r="1070" spans="14:14" x14ac:dyDescent="0.2">
      <c r="N1070" s="40"/>
    </row>
    <row r="1071" spans="14:14" x14ac:dyDescent="0.2">
      <c r="N1071" s="40"/>
    </row>
    <row r="1072" spans="14:14" x14ac:dyDescent="0.2">
      <c r="N1072" s="40"/>
    </row>
    <row r="1073" spans="14:14" x14ac:dyDescent="0.2">
      <c r="N1073" s="40"/>
    </row>
    <row r="1074" spans="14:14" x14ac:dyDescent="0.2">
      <c r="N1074" s="40"/>
    </row>
    <row r="1075" spans="14:14" x14ac:dyDescent="0.2">
      <c r="N1075" s="40"/>
    </row>
    <row r="1076" spans="14:14" x14ac:dyDescent="0.2">
      <c r="N1076" s="40"/>
    </row>
    <row r="1077" spans="14:14" x14ac:dyDescent="0.2">
      <c r="N1077" s="40"/>
    </row>
    <row r="1078" spans="14:14" x14ac:dyDescent="0.2">
      <c r="N1078" s="40"/>
    </row>
    <row r="1079" spans="14:14" x14ac:dyDescent="0.2">
      <c r="N1079" s="40"/>
    </row>
    <row r="1080" spans="14:14" x14ac:dyDescent="0.2">
      <c r="N1080" s="40"/>
    </row>
    <row r="1081" spans="14:14" x14ac:dyDescent="0.2">
      <c r="N1081" s="40"/>
    </row>
    <row r="1082" spans="14:14" x14ac:dyDescent="0.2">
      <c r="N1082" s="40"/>
    </row>
    <row r="1083" spans="14:14" x14ac:dyDescent="0.2">
      <c r="N1083" s="40"/>
    </row>
    <row r="1084" spans="14:14" x14ac:dyDescent="0.2">
      <c r="N1084" s="40"/>
    </row>
    <row r="1085" spans="14:14" x14ac:dyDescent="0.2">
      <c r="N1085" s="40"/>
    </row>
    <row r="1086" spans="14:14" x14ac:dyDescent="0.2">
      <c r="N1086" s="40"/>
    </row>
    <row r="1087" spans="14:14" x14ac:dyDescent="0.2">
      <c r="N1087" s="40"/>
    </row>
    <row r="1088" spans="14:14" x14ac:dyDescent="0.2">
      <c r="N1088" s="40"/>
    </row>
    <row r="1089" spans="14:14" x14ac:dyDescent="0.2">
      <c r="N1089" s="40"/>
    </row>
    <row r="1090" spans="14:14" x14ac:dyDescent="0.2">
      <c r="N1090" s="40"/>
    </row>
    <row r="1091" spans="14:14" x14ac:dyDescent="0.2">
      <c r="N1091" s="40"/>
    </row>
    <row r="1092" spans="14:14" x14ac:dyDescent="0.2">
      <c r="N1092" s="40"/>
    </row>
  </sheetData>
  <mergeCells count="22">
    <mergeCell ref="E57:K57"/>
    <mergeCell ref="D18:E18"/>
    <mergeCell ref="G36:I36"/>
    <mergeCell ref="G33:I33"/>
    <mergeCell ref="G39:I39"/>
    <mergeCell ref="G42:I42"/>
    <mergeCell ref="G45:I45"/>
    <mergeCell ref="F53:J53"/>
    <mergeCell ref="G24:I24"/>
    <mergeCell ref="G27:I27"/>
    <mergeCell ref="G30:I30"/>
    <mergeCell ref="G31:I31"/>
    <mergeCell ref="G32:I32"/>
    <mergeCell ref="D20:E20"/>
    <mergeCell ref="D49:L50"/>
    <mergeCell ref="R16:R18"/>
    <mergeCell ref="Q3:X13"/>
    <mergeCell ref="E13:H13"/>
    <mergeCell ref="E14:H14"/>
    <mergeCell ref="E15:H15"/>
    <mergeCell ref="G17:J17"/>
    <mergeCell ref="F18:K18"/>
  </mergeCells>
  <pageMargins left="0.7" right="0.7" top="0.75" bottom="0.75" header="0.3" footer="0.3"/>
  <pageSetup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4c49bcc-cf99-440f-ba02-ba5685a033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B3E513C62C6F488110EC686E835F54" ma:contentTypeVersion="18" ma:contentTypeDescription="Create a new document." ma:contentTypeScope="" ma:versionID="e78a970747cecf80743cfcea322065b9">
  <xsd:schema xmlns:xsd="http://www.w3.org/2001/XMLSchema" xmlns:xs="http://www.w3.org/2001/XMLSchema" xmlns:p="http://schemas.microsoft.com/office/2006/metadata/properties" xmlns:ns3="44c49bcc-cf99-440f-ba02-ba5685a033e5" xmlns:ns4="81c3063a-be9f-4ab4-98e7-ae45d893be36" targetNamespace="http://schemas.microsoft.com/office/2006/metadata/properties" ma:root="true" ma:fieldsID="44cbb6c534b75bc784e9173d9951b30f" ns3:_="" ns4:_="">
    <xsd:import namespace="44c49bcc-cf99-440f-ba02-ba5685a033e5"/>
    <xsd:import namespace="81c3063a-be9f-4ab4-98e7-ae45d893be3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c49bcc-cf99-440f-ba02-ba5685a03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3063a-be9f-4ab4-98e7-ae45d893be3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A29997-DD79-4A9C-BA1F-6CA6D5E90DED}">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44c49bcc-cf99-440f-ba02-ba5685a033e5"/>
    <ds:schemaRef ds:uri="http://schemas.microsoft.com/office/2006/documentManagement/types"/>
    <ds:schemaRef ds:uri="81c3063a-be9f-4ab4-98e7-ae45d893be36"/>
    <ds:schemaRef ds:uri="http://www.w3.org/XML/1998/namespace"/>
  </ds:schemaRefs>
</ds:datastoreItem>
</file>

<file path=customXml/itemProps2.xml><?xml version="1.0" encoding="utf-8"?>
<ds:datastoreItem xmlns:ds="http://schemas.openxmlformats.org/officeDocument/2006/customXml" ds:itemID="{B582EC87-8A03-4B08-99F1-DD6A9E770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c49bcc-cf99-440f-ba02-ba5685a033e5"/>
    <ds:schemaRef ds:uri="81c3063a-be9f-4ab4-98e7-ae45d893b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8A9EBC-EBA2-4A0F-8572-22FA017A38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Expenditure</vt:lpstr>
      <vt:lpstr>FTE Detail</vt:lpstr>
      <vt:lpstr>POs for Reimbursement</vt:lpstr>
      <vt:lpstr>Staffing Plan</vt:lpstr>
      <vt:lpstr>PO Template</vt:lpstr>
      <vt:lpstr>'FTE Detail'!Print_Area</vt:lpstr>
      <vt:lpstr>'PO Template'!Print_Area</vt:lpstr>
      <vt:lpstr>'Staffing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Andre</dc:creator>
  <cp:lastModifiedBy>Yasmin Andre</cp:lastModifiedBy>
  <cp:lastPrinted>2025-07-23T18:43:38Z</cp:lastPrinted>
  <dcterms:created xsi:type="dcterms:W3CDTF">2025-07-07T20:12:10Z</dcterms:created>
  <dcterms:modified xsi:type="dcterms:W3CDTF">2025-07-23T18:43:47Z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0x010100EBB3E513C62C6F488110EC686E835F54</vt:lpwstr>
  </property>
</Properties>
</file>