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uw365.sharepoint.com/sites/RyanWhite-RWLDrive/Shared Documents/RW L Drive/Agency Lists/Agency Contact Information/"/>
    </mc:Choice>
  </mc:AlternateContent>
  <xr:revisionPtr revIDLastSave="0" documentId="8_{8B746A34-9EB0-4C15-A155-6F404F9359EA}" xr6:coauthVersionLast="47" xr6:coauthVersionMax="47" xr10:uidLastSave="{00000000-0000-0000-0000-000000000000}"/>
  <bookViews>
    <workbookView xWindow="-120" yWindow="480" windowWidth="29040" windowHeight="15840" activeTab="5" xr2:uid="{00000000-000D-0000-FFFF-FFFF00000000}"/>
  </bookViews>
  <sheets>
    <sheet name="HFUW Lead Agency" sheetId="1" r:id="rId1"/>
    <sheet name="FDOH Brev" sheetId="7" r:id="rId2"/>
    <sheet name="Hope&amp;Help" sheetId="6" r:id="rId3"/>
    <sheet name="MOL" sheetId="5" r:id="rId4"/>
    <sheet name="CHC" sheetId="4" r:id="rId5"/>
    <sheet name="PR" sheetId="3" r:id="rId6"/>
    <sheet name="Area 7 Provide Users" sheetId="2" state="hidden" r:id="rId7"/>
    <sheet name="BHA" sheetId="8" r:id="rId8"/>
  </sheets>
  <definedNames>
    <definedName name="_xlnm.Print_Area" localSheetId="0">'HFUW Lead Agency'!$A$1:$F$8</definedName>
    <definedName name="_xlnm.Print_Area" localSheetId="5">PR!$A$1:$H$41</definedName>
    <definedName name="_xlnm.Print_Area" localSheetId="4">CHC!$A$1:$H$31</definedName>
    <definedName name="_xlnm.Print_Area" localSheetId="3">MOL!$A$1:$H$9</definedName>
    <definedName name="_xlnm.Print_Area" localSheetId="2">'Hope&amp;Help'!$A$1:$H$6</definedName>
    <definedName name="_xlnm.Print_Area" localSheetId="1">'FDOH Brev'!$A$1:$H$11</definedName>
    <definedName name="_xlnm.Print_Area" localSheetId="7">BHA!$A$1:$H$16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</calcChain>
</file>

<file path=xl/sharedStrings.xml><?xml version="1.0" encoding="utf-8"?>
<sst xmlns="http://schemas.openxmlformats.org/spreadsheetml/2006/main" count="607" uniqueCount="335">
  <si>
    <t>Heart of Florida United Way
1940 Cannery Way Orlando, Florida 32804</t>
  </si>
  <si>
    <t>Name</t>
  </si>
  <si>
    <t>Title</t>
  </si>
  <si>
    <t>Phone</t>
  </si>
  <si>
    <t>Fax</t>
  </si>
  <si>
    <t>E-mail</t>
  </si>
  <si>
    <t>Yasmin Andre</t>
  </si>
  <si>
    <t>Associate VP, Compliance &amp; Risk</t>
  </si>
  <si>
    <t>(407) 429-2189</t>
  </si>
  <si>
    <t>Yasmin.Andre@hfuw.org</t>
  </si>
  <si>
    <t>Doris Huff</t>
  </si>
  <si>
    <t>Program Manager</t>
  </si>
  <si>
    <t>(407) 429-2213</t>
  </si>
  <si>
    <t>Doris.Huff@hfuw.org</t>
  </si>
  <si>
    <t>Vera Smith</t>
  </si>
  <si>
    <t>RW Accountant</t>
  </si>
  <si>
    <t>(407) 429-2191</t>
  </si>
  <si>
    <t>Vera.Smith@hfuw.org</t>
  </si>
  <si>
    <t>Vacant</t>
  </si>
  <si>
    <t>Clinical Quality Manager</t>
  </si>
  <si>
    <t>Updated</t>
  </si>
  <si>
    <t>Florida Department of Health Brevard County
2555 Judge Fran Jamieson Way, Viera, FL 32940</t>
  </si>
  <si>
    <t>Amaya Viñuela</t>
  </si>
  <si>
    <t>Director</t>
  </si>
  <si>
    <t>(321) 690-6459</t>
  </si>
  <si>
    <t>(321) 690-3286 </t>
  </si>
  <si>
    <t>Amaya.Vinuela@FLHealth.gov</t>
  </si>
  <si>
    <t>Diane Franta</t>
  </si>
  <si>
    <t>Surveillance/Linkage</t>
  </si>
  <si>
    <t>(321) 690-6485</t>
  </si>
  <si>
    <t>Diane.Franta@FLHealth.gov </t>
  </si>
  <si>
    <t>Kathy-Ann Francis</t>
  </si>
  <si>
    <t>Staff Assistant</t>
  </si>
  <si>
    <t>(321) 690-6444 </t>
  </si>
  <si>
    <t>Kathyann.Francis@FLHealth.gov</t>
  </si>
  <si>
    <t>Chanel Folston</t>
  </si>
  <si>
    <t>ADAP-Brevard</t>
  </si>
  <si>
    <t>(321) 634-6308</t>
  </si>
  <si>
    <t>Chanel.Folston@FLHealth.gov</t>
  </si>
  <si>
    <t>Nicole Steinle</t>
  </si>
  <si>
    <t>(321) 637-7319</t>
  </si>
  <si>
    <t>Nicole.Steinle@FLHealth.gov</t>
  </si>
  <si>
    <t>Daniele Figiele</t>
  </si>
  <si>
    <t>(321) 690-6498</t>
  </si>
  <si>
    <t>Daniele.Figiele@FLHealth.gov</t>
  </si>
  <si>
    <t>Leonel Arellano</t>
  </si>
  <si>
    <t>EIS-Part B</t>
  </si>
  <si>
    <t>(321) 690-6487</t>
  </si>
  <si>
    <t>(321) 690-3286</t>
  </si>
  <si>
    <t>Hope &amp; Help Center
4122 Metric Drive, Suite 800, Winter Park, FL 32792</t>
  </si>
  <si>
    <t>Ext</t>
  </si>
  <si>
    <t>Raquel Luciano</t>
  </si>
  <si>
    <t>Supervisor</t>
  </si>
  <si>
    <t>(407) 645-2577</t>
  </si>
  <si>
    <t>(407) 866-2793</t>
  </si>
  <si>
    <t>Raquel.Luciano@hopeandhelp.org</t>
  </si>
  <si>
    <t>Scott Bowles</t>
  </si>
  <si>
    <t>Scott.Bowles@hopeandhelp.org</t>
  </si>
  <si>
    <t>Miracle of Love
1301 W. Colonial Drive, Orlando, FL 32804</t>
  </si>
  <si>
    <t>Angus Bradshaw</t>
  </si>
  <si>
    <t>Executive Director</t>
  </si>
  <si>
    <t>(407) 843-1760</t>
  </si>
  <si>
    <t>(407) 843-1767</t>
  </si>
  <si>
    <t>abradshaw@miracleofloveinc.org</t>
  </si>
  <si>
    <t>EIS Supervisor</t>
  </si>
  <si>
    <t>Lester Burgos</t>
  </si>
  <si>
    <t>lburgos@miracleofloveinc.org</t>
  </si>
  <si>
    <t>(407) 488-0097</t>
  </si>
  <si>
    <t>Cell</t>
  </si>
  <si>
    <t>Comprehensive Health Care
1495 N Harbor City Blvd Suite E, Melbourne, FL 32935</t>
  </si>
  <si>
    <t>Jessica Seidita</t>
  </si>
  <si>
    <t>CEO</t>
  </si>
  <si>
    <t>(321) 259-8928</t>
  </si>
  <si>
    <t>(321) 259-6060</t>
  </si>
  <si>
    <t>jseidita@chcfl.net</t>
  </si>
  <si>
    <t>Tiffany Small</t>
  </si>
  <si>
    <t>CM Reception / Purchase Order Clerk</t>
  </si>
  <si>
    <t>tsmall@chcfl.net</t>
  </si>
  <si>
    <t>Tina Votava</t>
  </si>
  <si>
    <t>Administrative Assistant</t>
  </si>
  <si>
    <t>tmvotava@chfl.net</t>
  </si>
  <si>
    <t>Suzanne Sanchez</t>
  </si>
  <si>
    <t>Case Management Supervisor</t>
  </si>
  <si>
    <t>susanchez@chcfl.net</t>
  </si>
  <si>
    <t>Melanie Mills</t>
  </si>
  <si>
    <t>Clinical Services Supervisor</t>
  </si>
  <si>
    <t>(321) 241-1141</t>
  </si>
  <si>
    <t>mmills@chcfl.net</t>
  </si>
  <si>
    <t>Ronald Cathcart, MD</t>
  </si>
  <si>
    <t>Clinic Physician</t>
  </si>
  <si>
    <t>rcathcart@chcfl.net</t>
  </si>
  <si>
    <t>Shari Tillman, APRN</t>
  </si>
  <si>
    <t>Clinic APRN</t>
  </si>
  <si>
    <t xml:space="preserve">   stillman@chcfl.net</t>
  </si>
  <si>
    <t>Denise Mayuga</t>
  </si>
  <si>
    <t>RN Care Manager</t>
  </si>
  <si>
    <t xml:space="preserve">   dmayuga@chcfl.net</t>
  </si>
  <si>
    <t>Simone Spurlock</t>
  </si>
  <si>
    <t>(321) 253-0846</t>
  </si>
  <si>
    <t>nspurlock@chcfl.net</t>
  </si>
  <si>
    <t>Terin Votava</t>
  </si>
  <si>
    <t>tvotava@chcfl.net</t>
  </si>
  <si>
    <t>Melissa Acosta</t>
  </si>
  <si>
    <t>SOAR Case Manager</t>
  </si>
  <si>
    <t>mbaires@chcfl.net</t>
  </si>
  <si>
    <t>Jade Thompson</t>
  </si>
  <si>
    <t>Housing Case Manager</t>
  </si>
  <si>
    <t>jthompson@chcfl.net</t>
  </si>
  <si>
    <t>(321) 831-0915</t>
  </si>
  <si>
    <t>Adherence Coordinator/EIS</t>
  </si>
  <si>
    <t>Stephanie Sanchez</t>
  </si>
  <si>
    <t>Recidivism Reduction Case Manager</t>
  </si>
  <si>
    <t>ssanchez@chcfl.net</t>
  </si>
  <si>
    <t>Alein Rodriguez</t>
  </si>
  <si>
    <t>Referral Specialist</t>
  </si>
  <si>
    <t>arodriguez@chcfl.net</t>
  </si>
  <si>
    <t xml:space="preserve">Hilda Morales </t>
  </si>
  <si>
    <t>hmorales@chcfl.net</t>
  </si>
  <si>
    <t>Michelle Barnes</t>
  </si>
  <si>
    <t>Case Manager (MCM, NMCM)</t>
  </si>
  <si>
    <t>mbarnes@chcfl.net</t>
  </si>
  <si>
    <t>Aleida Cruz-Nevarez</t>
  </si>
  <si>
    <t xml:space="preserve">   acruznevarez@chcfl.net</t>
  </si>
  <si>
    <t>Blanca Cruz</t>
  </si>
  <si>
    <t>bcruz@chcfl.net</t>
  </si>
  <si>
    <t>Christian Guercin</t>
  </si>
  <si>
    <t>cguercin@chcfl.net</t>
  </si>
  <si>
    <t>Erica Gagnon</t>
  </si>
  <si>
    <t>egagnon@chcfl.net</t>
  </si>
  <si>
    <t>Ivelisse Porrata-Mercado</t>
  </si>
  <si>
    <t>imercado@chcfl.net</t>
  </si>
  <si>
    <t>Michelle Theodore</t>
  </si>
  <si>
    <t>mtheodore@chcfl.net</t>
  </si>
  <si>
    <t>Moses Santos</t>
  </si>
  <si>
    <t>msantos@chcfl.net</t>
  </si>
  <si>
    <t>Traci Tarallo</t>
  </si>
  <si>
    <t>ttarallo@chcfl.net</t>
  </si>
  <si>
    <t>Project Response
378 N. Babcock St., Melbourne, FL 32935</t>
  </si>
  <si>
    <t>Erik Hendrickson-Cruz</t>
  </si>
  <si>
    <t>(321) 724-1177</t>
  </si>
  <si>
    <t>(321) 724-2255</t>
  </si>
  <si>
    <t>ecruz@projectresponse.org</t>
  </si>
  <si>
    <t>Kevin Godek</t>
  </si>
  <si>
    <t>Financial Supervisor</t>
  </si>
  <si>
    <t>(321)724-1177</t>
  </si>
  <si>
    <t>Kevingodek@projectresponse.org</t>
  </si>
  <si>
    <t>Keron Miller</t>
  </si>
  <si>
    <t>Director of Case Management</t>
  </si>
  <si>
    <t>keron@projectresponse.org</t>
  </si>
  <si>
    <t>Evan Cochuyt</t>
  </si>
  <si>
    <t>Compliance &amp; Training</t>
  </si>
  <si>
    <t>evan@projectresponse.org</t>
  </si>
  <si>
    <t>Abigail Gavin</t>
  </si>
  <si>
    <t>Program Director</t>
  </si>
  <si>
    <t>abigail@projectresponse.org</t>
  </si>
  <si>
    <t>Donna Thibou</t>
  </si>
  <si>
    <t>Office Manager</t>
  </si>
  <si>
    <t>donnathibou@projectresponse.org</t>
  </si>
  <si>
    <t>Beatrice Boursiquot</t>
  </si>
  <si>
    <t>Case Manager (NMCM/MCM)</t>
  </si>
  <si>
    <t>beatriceboursiquot@projectresponse.org</t>
  </si>
  <si>
    <t>Danay Camejo</t>
  </si>
  <si>
    <t>danaycamejo@projectresponse.org</t>
  </si>
  <si>
    <t>Cristina Harvey</t>
  </si>
  <si>
    <t>cristina@projectresponse.org</t>
  </si>
  <si>
    <t>Marie Civilus</t>
  </si>
  <si>
    <t>mcivilus@projectresponse.org</t>
  </si>
  <si>
    <t>Nicholson Silva</t>
  </si>
  <si>
    <t>nicholsonsilva@projectresponse.org</t>
  </si>
  <si>
    <t>Rona Prophete</t>
  </si>
  <si>
    <t>Intake and Eligibility (NMCM)</t>
  </si>
  <si>
    <t>ronaprophete@projectresponse.org</t>
  </si>
  <si>
    <t>Dolores Garcia</t>
  </si>
  <si>
    <t xml:space="preserve">   dolores@projectresponse.org</t>
  </si>
  <si>
    <t>Robert McLendon</t>
  </si>
  <si>
    <t>robert@projectresponse.org</t>
  </si>
  <si>
    <t>Jasmine Franklin</t>
  </si>
  <si>
    <t>jasmine@projectresponse.org</t>
  </si>
  <si>
    <t>Peter Santiago</t>
  </si>
  <si>
    <t>petersantiago@projectresponse.org</t>
  </si>
  <si>
    <t>Ra'Mone Fluellen</t>
  </si>
  <si>
    <t>Ra’Mone@projectresponse.org</t>
  </si>
  <si>
    <t>Ryan Tisdale</t>
  </si>
  <si>
    <t>Housing Coordinator</t>
  </si>
  <si>
    <t>ryantisdale@projectresponse.org</t>
  </si>
  <si>
    <t>Mark Dragisty</t>
  </si>
  <si>
    <t>Food Pantry</t>
  </si>
  <si>
    <t>markdragisity@projectresponse.org</t>
  </si>
  <si>
    <t>Mamie Watson</t>
  </si>
  <si>
    <t>mamiewatson@projectresponse.org</t>
  </si>
  <si>
    <t>Cheryl Fetterhoff</t>
  </si>
  <si>
    <t>Testing Education</t>
  </si>
  <si>
    <t>cherylfetterhoff@projectresponse.org</t>
  </si>
  <si>
    <t>Sharon Watson</t>
  </si>
  <si>
    <t>Prevention</t>
  </si>
  <si>
    <t>SharonWatson@project response.org</t>
  </si>
  <si>
    <t>Giovanny Solano</t>
  </si>
  <si>
    <t>giovannysolano@projectresponse.org</t>
  </si>
  <si>
    <t>Madelyn Brzeksi</t>
  </si>
  <si>
    <t>Reception</t>
  </si>
  <si>
    <t>Robin Sipe</t>
  </si>
  <si>
    <t>Clinic Manager</t>
  </si>
  <si>
    <t>robinpena@projectresponse.org</t>
  </si>
  <si>
    <t>Dr. Ana Conde-Rosa</t>
  </si>
  <si>
    <t>MD</t>
  </si>
  <si>
    <t>(321) 372-5003</t>
  </si>
  <si>
    <t>(321) 345-5671</t>
  </si>
  <si>
    <t>aconde@projectresponse.org</t>
  </si>
  <si>
    <t>Dr. Aisha Thomas-St. Cyr</t>
  </si>
  <si>
    <t>astcyr@projectresponse.org</t>
  </si>
  <si>
    <t>Djenane Exceus</t>
  </si>
  <si>
    <t>APRN - Primary Care</t>
  </si>
  <si>
    <t xml:space="preserve">   djenane@projectresponse.org</t>
  </si>
  <si>
    <t>Robert Harrison</t>
  </si>
  <si>
    <t>Clinic Counselor</t>
  </si>
  <si>
    <t>robertharrison@projectresponse.org</t>
  </si>
  <si>
    <t>Deborah Hawthorne</t>
  </si>
  <si>
    <t>Medical Assistant</t>
  </si>
  <si>
    <t>N/A</t>
  </si>
  <si>
    <t>deborah.hawthorne@projectresponse.org</t>
  </si>
  <si>
    <t>Hildalys Marcano</t>
  </si>
  <si>
    <t>hildalysmarcano@projectresponse.org</t>
  </si>
  <si>
    <t>Zoysmarie Rodriguez</t>
  </si>
  <si>
    <t>Melodie Gazzola</t>
  </si>
  <si>
    <t>Melodiegazzola@projectresponse.org</t>
  </si>
  <si>
    <t>Miguel Robles Cruz</t>
  </si>
  <si>
    <t>miguelcruz@projectresponse.org</t>
  </si>
  <si>
    <t>David Cannao</t>
  </si>
  <si>
    <t>Maintenance</t>
  </si>
  <si>
    <t xml:space="preserve">   david.cannao@projectresponse.org</t>
  </si>
  <si>
    <t>David Thomas</t>
  </si>
  <si>
    <t>Transportation</t>
  </si>
  <si>
    <t>david@projectresponse.org</t>
  </si>
  <si>
    <r>
      <t>LEAD AGENCY NAME</t>
    </r>
    <r>
      <rPr>
        <sz val="18"/>
        <color rgb="FF000000"/>
        <rFont val="Arial"/>
      </rPr>
      <t>: Heart of Florida United Way</t>
    </r>
    <r>
      <rPr>
        <i/>
        <sz val="14"/>
        <color rgb="FF000000"/>
        <rFont val="Arial"/>
      </rPr>
      <t xml:space="preserve">
updated as of 02-06-2025</t>
    </r>
  </si>
  <si>
    <t>Last Name</t>
  </si>
  <si>
    <t>First Name</t>
  </si>
  <si>
    <t>Email Address</t>
  </si>
  <si>
    <t>Organization/Agency</t>
  </si>
  <si>
    <t>Indicate Reason Provide License Required:
A. Eligibility Staff
B. Eligibility Supervisor
C. Monitoring Purposes</t>
  </si>
  <si>
    <t>Williams</t>
  </si>
  <si>
    <t>Kara</t>
  </si>
  <si>
    <t>Kara.Williams@flhealth.gov</t>
  </si>
  <si>
    <t>Florida Department of Health Area 7 HAPC</t>
  </si>
  <si>
    <t>C. Monitoring Purposes</t>
  </si>
  <si>
    <t>Haubenestel</t>
  </si>
  <si>
    <t>William</t>
  </si>
  <si>
    <t>William.Haubenestel@flhealth.gov</t>
  </si>
  <si>
    <t>Florida Department of Health Area 7 Contract Manager</t>
  </si>
  <si>
    <t>Andre</t>
  </si>
  <si>
    <t>Yasmin</t>
  </si>
  <si>
    <t xml:space="preserve">Heart of Florida United Way  </t>
  </si>
  <si>
    <t>Huff</t>
  </si>
  <si>
    <t>Doris</t>
  </si>
  <si>
    <t>Cochuyt</t>
  </si>
  <si>
    <t>Evan</t>
  </si>
  <si>
    <t>Evan.Cochuyt@hfuw.org</t>
  </si>
  <si>
    <t>Franta</t>
  </si>
  <si>
    <t>Diane</t>
  </si>
  <si>
    <t>FDOH Brevard</t>
  </si>
  <si>
    <t>A. Eligibility Staff</t>
  </si>
  <si>
    <t>Francis</t>
  </si>
  <si>
    <t>Kathyann</t>
  </si>
  <si>
    <t>Vinuela</t>
  </si>
  <si>
    <t>Amaya</t>
  </si>
  <si>
    <t>Miller</t>
  </si>
  <si>
    <t>Keron</t>
  </si>
  <si>
    <t>Project Response, Inc.</t>
  </si>
  <si>
    <t>B. Eligibility Supervisor</t>
  </si>
  <si>
    <t>Prophete</t>
  </si>
  <si>
    <t>Rona</t>
  </si>
  <si>
    <t>Dunn</t>
  </si>
  <si>
    <t>Candice</t>
  </si>
  <si>
    <t>Candice.Dunn@brevardhealth.org</t>
  </si>
  <si>
    <t>Brevard Health Alliance, Inc.</t>
  </si>
  <si>
    <t>Agosto</t>
  </si>
  <si>
    <t>Raquel</t>
  </si>
  <si>
    <t>Raquel.Agosto@brevardhealth.org</t>
  </si>
  <si>
    <t>Cruz</t>
  </si>
  <si>
    <t>Blanca</t>
  </si>
  <si>
    <t>Unconditional Love, Inc dba Comprehensive Health Care</t>
  </si>
  <si>
    <t>Gagnon</t>
  </si>
  <si>
    <t>Erica</t>
  </si>
  <si>
    <t>Morales</t>
  </si>
  <si>
    <t>Hilda</t>
  </si>
  <si>
    <t>Guercin</t>
  </si>
  <si>
    <t>Christian</t>
  </si>
  <si>
    <t>Sanchez</t>
  </si>
  <si>
    <t>Stephanie</t>
  </si>
  <si>
    <t>Suzanne</t>
  </si>
  <si>
    <t>Santos</t>
  </si>
  <si>
    <t>Moses</t>
  </si>
  <si>
    <t>Seidita</t>
  </si>
  <si>
    <t>Jessica</t>
  </si>
  <si>
    <t>Tarallo</t>
  </si>
  <si>
    <t>Traci</t>
  </si>
  <si>
    <t>Theodore</t>
  </si>
  <si>
    <t>Michelle</t>
  </si>
  <si>
    <t>Votava</t>
  </si>
  <si>
    <t>Terin</t>
  </si>
  <si>
    <t>Porrata-Mercado</t>
  </si>
  <si>
    <t>Ivelisse</t>
  </si>
  <si>
    <t>Cruz-Navarez</t>
  </si>
  <si>
    <t>Aleida</t>
  </si>
  <si>
    <t>acruznevarez@chcfl.net</t>
  </si>
  <si>
    <t>Semwayo</t>
  </si>
  <si>
    <t>Robin</t>
  </si>
  <si>
    <t>rsemwayo@chcfl.net</t>
  </si>
  <si>
    <t>Small</t>
  </si>
  <si>
    <t>Tiffany</t>
  </si>
  <si>
    <t>Brevard Health Alliance
Multiple Locations</t>
  </si>
  <si>
    <t>Aubree Moore</t>
  </si>
  <si>
    <t>Director of Clinical Operations</t>
  </si>
  <si>
    <t>Aubree.Moore@brevardhealth.org</t>
  </si>
  <si>
    <t>Candice Dunn</t>
  </si>
  <si>
    <t>Service Line Administrator (RS/MCM)</t>
  </si>
  <si>
    <t>(321) 241-6800</t>
  </si>
  <si>
    <t>Raquel Agosto</t>
  </si>
  <si>
    <t>Case Manager (RS/NMCM)</t>
  </si>
  <si>
    <t>(321) 342-3533</t>
  </si>
  <si>
    <t>Katie Fillion, MD</t>
  </si>
  <si>
    <t>Infectious Disease</t>
  </si>
  <si>
    <t>Locations: Palm Bay and Sarno</t>
  </si>
  <si>
    <t>Migling Cuervo, APRN</t>
  </si>
  <si>
    <t>Locations: Sarno, Barton, and Titusville</t>
  </si>
  <si>
    <t>Pharmacy Address</t>
  </si>
  <si>
    <t>220 Barton Blvd, Rockledge, FL 32955</t>
  </si>
  <si>
    <t>(321) 324-0216</t>
  </si>
  <si>
    <t>5270 Babcock Street, NE Suite 1, Palm Bay, FL 32905</t>
  </si>
  <si>
    <t>(321) 324-0218</t>
  </si>
  <si>
    <t>7227 N Highway 1, Cocoa, FL 32927</t>
  </si>
  <si>
    <t>(321) 566-2703</t>
  </si>
  <si>
    <t>2120 Sarno Road, Melbourne, FL 32935</t>
  </si>
  <si>
    <t>(321) 241-6818</t>
  </si>
  <si>
    <t>1537 N Singleton Ave, Titusville, FL 32796</t>
  </si>
  <si>
    <t>(321) 382-0033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</si>
</sst>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mmmm\-yy;@"/>
  </numFmts>
  <fonts count="17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ptos"/>
      <family val="2"/>
    </font>
    <font>
      <sz val="12"/>
      <name val="Aptos"/>
      <family val="2"/>
    </font>
    <font>
      <sz val="12"/>
      <color rgb="FF000000"/>
      <name val="Aptos"/>
      <family val="2"/>
    </font>
    <font>
      <i/>
      <sz val="12"/>
      <color rgb="FF000000"/>
      <name val="Aptos"/>
      <family val="2"/>
    </font>
    <font>
      <u/>
      <sz val="10"/>
      <color theme="10"/>
      <name val="Times New Roman"/>
      <charset val="204"/>
    </font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1"/>
      <name val="Arial"/>
    </font>
    <font>
      <b/>
      <u/>
      <sz val="18"/>
      <color rgb="FF000000"/>
      <name val="Arial"/>
    </font>
    <font>
      <sz val="18"/>
      <color rgb="FF000000"/>
      <name val="Arial"/>
    </font>
    <font>
      <i/>
      <sz val="14"/>
      <color rgb="FF000000"/>
      <name val="Arial"/>
    </font>
    <font>
      <sz val="12"/>
      <color rgb="FF000000"/>
      <name val="Aptos Display"/>
    </font>
    <font>
      <sz val="12"/>
      <color rgb="FF000000"/>
      <name val="Aptos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8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top"/>
    </xf>
    <xf numFmtId="165" fontId="6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3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indent="1"/>
    </xf>
    <xf numFmtId="0" fontId="4" fillId="5" borderId="3" xfId="0" applyFont="1" applyFill="1" applyBorder="1" applyAlignment="1">
      <alignment horizontal="left" vertical="center" wrapText="1" inden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5" borderId="13" xfId="0" applyFont="1" applyFill="1" applyBorder="1" applyAlignment="1">
      <alignment horizontal="left" vertical="center" indent="1"/>
    </xf>
    <xf numFmtId="0" fontId="4" fillId="5" borderId="14" xfId="0" applyFont="1" applyFill="1" applyBorder="1" applyAlignment="1">
      <alignment horizontal="left" vertical="center" indent="1"/>
    </xf>
    <xf numFmtId="0" fontId="10" fillId="0" borderId="14" xfId="0" applyFont="1" applyBorder="1"/>
    <xf numFmtId="0" fontId="15" fillId="0" borderId="14" xfId="0" applyFont="1" applyBorder="1"/>
    <xf numFmtId="0" fontId="4" fillId="5" borderId="15" xfId="0" applyFont="1" applyFill="1" applyBorder="1" applyAlignment="1">
      <alignment horizontal="left" vertical="center" indent="1"/>
    </xf>
    <xf numFmtId="0" fontId="4" fillId="5" borderId="16" xfId="0" applyFont="1" applyFill="1" applyBorder="1" applyAlignment="1">
      <alignment horizontal="left" vertical="center" wrapText="1" indent="1"/>
    </xf>
    <xf numFmtId="0" fontId="4" fillId="5" borderId="1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inden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 indent="1"/>
    </xf>
    <xf numFmtId="0" fontId="4" fillId="5" borderId="14" xfId="0" applyFont="1" applyFill="1" applyBorder="1" applyAlignment="1">
      <alignment horizontal="left" vertical="center" wrapText="1" indent="1"/>
    </xf>
    <xf numFmtId="0" fontId="4" fillId="4" borderId="14" xfId="0" applyFont="1" applyFill="1" applyBorder="1" applyAlignment="1">
      <alignment horizontal="left" vertical="center" wrapText="1" indent="1"/>
    </xf>
    <xf numFmtId="0" fontId="4" fillId="4" borderId="13" xfId="0" applyFont="1" applyFill="1" applyBorder="1" applyAlignment="1">
      <alignment horizontal="left" vertical="center" wrapText="1" indent="1"/>
    </xf>
    <xf numFmtId="0" fontId="4" fillId="5" borderId="13" xfId="0" applyFont="1" applyFill="1" applyBorder="1" applyAlignment="1">
      <alignment horizontal="left" vertical="center" wrapText="1" indent="1"/>
    </xf>
    <xf numFmtId="0" fontId="15" fillId="4" borderId="14" xfId="3" applyFont="1" applyFill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6" fillId="0" borderId="26" xfId="0" applyFont="1" applyBorder="1"/>
    <xf numFmtId="0" fontId="4" fillId="5" borderId="17" xfId="0" applyFont="1" applyFill="1" applyBorder="1" applyAlignment="1">
      <alignment horizontal="left" vertical="center" wrapText="1" indent="1"/>
    </xf>
    <xf numFmtId="0" fontId="15" fillId="5" borderId="14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5" fillId="0" borderId="26" xfId="0" applyFont="1" applyBorder="1"/>
    <xf numFmtId="0" fontId="16" fillId="5" borderId="14" xfId="0" applyFont="1" applyFill="1" applyBorder="1"/>
    <xf numFmtId="0" fontId="15" fillId="5" borderId="28" xfId="0" applyFont="1" applyFill="1" applyBorder="1"/>
    <xf numFmtId="0" fontId="15" fillId="0" borderId="0" xfId="0" applyFont="1"/>
    <xf numFmtId="0" fontId="15" fillId="5" borderId="0" xfId="0" applyFont="1" applyFill="1"/>
    <xf numFmtId="0" fontId="4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inden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 indent="1"/>
    </xf>
    <xf numFmtId="0" fontId="4" fillId="5" borderId="14" xfId="0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4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indent="1"/>
    </xf>
    <xf numFmtId="0" fontId="4" fillId="5" borderId="14" xfId="0" applyFont="1" applyFill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center" vertical="top" wrapText="1"/>
    </xf>
    <xf numFmtId="0" fontId="4" fillId="0" borderId="13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indent="1"/>
    </xf>
    <xf numFmtId="0" fontId="4" fillId="5" borderId="14" xfId="0" applyFont="1" applyFill="1" applyBorder="1" applyAlignment="1">
      <alignment horizontal="left" vertical="top" wrapText="1"/>
    </xf>
    <xf numFmtId="0" fontId="4" fillId="5" borderId="15" xfId="0" applyFont="1" applyFill="1" applyBorder="1" applyAlignment="1">
      <alignment horizontal="left" vertical="center" wrapText="1" indent="1"/>
    </xf>
    <xf numFmtId="0" fontId="15" fillId="5" borderId="17" xfId="0" applyFont="1" applyFill="1" applyBorder="1"/>
    <xf numFmtId="0" fontId="4" fillId="4" borderId="15" xfId="0" applyFont="1" applyFill="1" applyBorder="1" applyAlignment="1">
      <alignment horizontal="left" vertical="center" wrapText="1" indent="1"/>
    </xf>
    <xf numFmtId="0" fontId="4" fillId="4" borderId="16" xfId="0" applyFont="1" applyFill="1" applyBorder="1" applyAlignment="1">
      <alignment horizontal="left" vertical="center" wrapText="1" inden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indent="1"/>
    </xf>
    <xf numFmtId="0" fontId="16" fillId="0" borderId="26" xfId="0" applyFont="1" applyFill="1" applyBorder="1"/>
    <xf numFmtId="0" fontId="16" fillId="5" borderId="26" xfId="0" applyFont="1" applyFill="1" applyBorder="1"/>
    <xf numFmtId="0" fontId="4" fillId="4" borderId="17" xfId="0" applyFont="1" applyFill="1" applyBorder="1" applyAlignment="1">
      <alignment horizontal="left" vertical="center" wrapText="1" indent="1"/>
    </xf>
    <xf numFmtId="0" fontId="15" fillId="5" borderId="14" xfId="0" applyFont="1" applyFill="1" applyBorder="1"/>
    <xf numFmtId="0" fontId="5" fillId="0" borderId="0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4">
    <cellStyle name="Hyperlink" xfId="3" builtinId="8"/>
    <cellStyle name="Hyperlink 2" xfId="2" xr:uid="{C2356F6C-02FD-4530-B7EA-A9B58CABE4EF}"/>
    <cellStyle name="Normal" xfId="0" builtinId="0"/>
    <cellStyle name="Normal 2" xfId="1" xr:uid="{2E628005-678B-4E81-A64D-04357BBC86D1}"/>
  </cellStyles>
  <dxfs count="0"/>
  <tableStyles count="0" defaultTableStyle="TableStyleMedium9" defaultPivotStyle="PivotStyleLight16"/>
  <colors>
    <mruColors>
      <color rgb="FF009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294640</xdr:colOff>
      <xdr:row>8</xdr:row>
      <xdr:rowOff>0</xdr:rowOff>
    </xdr:from>
    <xdr:to>
      <xdr:col>5</xdr:col>
      <xdr:colOff>1605280</xdr:colOff>
      <xdr:row>8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310640" cy="0"/>
        </a:xfrm>
        <a:custGeom>
          <a:avLst/>
          <a:gdLst/>
          <a:ahLst/>
          <a:cxnLst/>
          <a:rect l="0" t="0" r="0" b="0"/>
          <a:pathLst>
            <a:path w="1310640">
              <a:moveTo>
                <a:pt x="0" y="0"/>
              </a:moveTo>
              <a:lnTo>
                <a:pt x="13106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5</xdr:col>
      <xdr:colOff>407416</xdr:colOff>
      <xdr:row>8</xdr:row>
      <xdr:rowOff>0</xdr:rowOff>
    </xdr:from>
    <xdr:to>
      <xdr:col>5</xdr:col>
      <xdr:colOff>1491361</xdr:colOff>
      <xdr:row>8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/>
      </xdr:nvSpPr>
      <xdr:spPr>
        <a:xfrm>
          <a:off x="0" y="0"/>
          <a:ext cx="1083945" cy="0"/>
        </a:xfrm>
        <a:custGeom>
          <a:avLst/>
          <a:gdLst/>
          <a:ahLst/>
          <a:cxnLst/>
          <a:rect l="0" t="0" r="0" b="0"/>
          <a:pathLst>
            <a:path w="1083945">
              <a:moveTo>
                <a:pt x="0" y="0"/>
              </a:moveTo>
              <a:lnTo>
                <a:pt x="1083564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5</xdr:col>
      <xdr:colOff>408940</xdr:colOff>
      <xdr:row>8</xdr:row>
      <xdr:rowOff>0</xdr:rowOff>
    </xdr:from>
    <xdr:to>
      <xdr:col>5</xdr:col>
      <xdr:colOff>1490980</xdr:colOff>
      <xdr:row>8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/>
      </xdr:nvSpPr>
      <xdr:spPr>
        <a:xfrm>
          <a:off x="0" y="0"/>
          <a:ext cx="1082040" cy="0"/>
        </a:xfrm>
        <a:custGeom>
          <a:avLst/>
          <a:gdLst/>
          <a:ahLst/>
          <a:cxnLst/>
          <a:rect l="0" t="0" r="0" b="0"/>
          <a:pathLst>
            <a:path w="1082040">
              <a:moveTo>
                <a:pt x="0" y="0"/>
              </a:moveTo>
              <a:lnTo>
                <a:pt x="10820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294640</xdr:colOff>
      <xdr:row>11</xdr:row>
      <xdr:rowOff>0</xdr:rowOff>
    </xdr:from>
    <xdr:to>
      <xdr:col>6</xdr:col>
      <xdr:colOff>1605280</xdr:colOff>
      <xdr:row>11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3DE3389-7825-4CBE-9D21-E608E4CF97E3}"/>
            </a:ext>
          </a:extLst>
        </xdr:cNvPr>
        <xdr:cNvSpPr/>
      </xdr:nvSpPr>
      <xdr:spPr>
        <a:xfrm>
          <a:off x="7838440" y="2743200"/>
          <a:ext cx="1310640" cy="0"/>
        </a:xfrm>
        <a:custGeom>
          <a:avLst/>
          <a:gdLst/>
          <a:ahLst/>
          <a:cxnLst/>
          <a:rect l="0" t="0" r="0" b="0"/>
          <a:pathLst>
            <a:path w="1310640">
              <a:moveTo>
                <a:pt x="0" y="0"/>
              </a:moveTo>
              <a:lnTo>
                <a:pt x="13106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407416</xdr:colOff>
      <xdr:row>11</xdr:row>
      <xdr:rowOff>0</xdr:rowOff>
    </xdr:from>
    <xdr:to>
      <xdr:col>6</xdr:col>
      <xdr:colOff>1491361</xdr:colOff>
      <xdr:row>11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8F7F0ADB-47A0-4BC1-8D0E-471185845574}"/>
            </a:ext>
            <a:ext uri="{147F2762-F138-4A5C-976F-8EAC2B608ADB}">
              <a16:predDERef xmlns:a16="http://schemas.microsoft.com/office/drawing/2014/main" pred="{03DE3389-7825-4CBE-9D21-E608E4CF97E3}"/>
            </a:ext>
          </a:extLst>
        </xdr:cNvPr>
        <xdr:cNvSpPr/>
      </xdr:nvSpPr>
      <xdr:spPr>
        <a:xfrm>
          <a:off x="7951216" y="22174200"/>
          <a:ext cx="1083945" cy="0"/>
        </a:xfrm>
        <a:custGeom>
          <a:avLst/>
          <a:gdLst/>
          <a:ahLst/>
          <a:cxnLst/>
          <a:rect l="0" t="0" r="0" b="0"/>
          <a:pathLst>
            <a:path w="1083945">
              <a:moveTo>
                <a:pt x="0" y="0"/>
              </a:moveTo>
              <a:lnTo>
                <a:pt x="1083564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408940</xdr:colOff>
      <xdr:row>11</xdr:row>
      <xdr:rowOff>0</xdr:rowOff>
    </xdr:from>
    <xdr:to>
      <xdr:col>6</xdr:col>
      <xdr:colOff>1490980</xdr:colOff>
      <xdr:row>11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4158C6E0-FA7A-45EE-BF96-0E3B9FF9FB8C}"/>
            </a:ext>
            <a:ext uri="{147F2762-F138-4A5C-976F-8EAC2B608ADB}">
              <a16:predDERef xmlns:a16="http://schemas.microsoft.com/office/drawing/2014/main" pred="{8F7F0ADB-47A0-4BC1-8D0E-471185845574}"/>
            </a:ext>
          </a:extLst>
        </xdr:cNvPr>
        <xdr:cNvSpPr/>
      </xdr:nvSpPr>
      <xdr:spPr>
        <a:xfrm>
          <a:off x="7952740" y="22174200"/>
          <a:ext cx="1082040" cy="0"/>
        </a:xfrm>
        <a:custGeom>
          <a:avLst/>
          <a:gdLst/>
          <a:ahLst/>
          <a:cxnLst/>
          <a:rect l="0" t="0" r="0" b="0"/>
          <a:pathLst>
            <a:path w="1082040">
              <a:moveTo>
                <a:pt x="0" y="0"/>
              </a:moveTo>
              <a:lnTo>
                <a:pt x="10820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294640</xdr:colOff>
      <xdr:row>1</xdr:row>
      <xdr:rowOff>0</xdr:rowOff>
    </xdr:from>
    <xdr:to>
      <xdr:col>6</xdr:col>
      <xdr:colOff>1605280</xdr:colOff>
      <xdr:row>1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136AF925-B797-4812-AA53-5E3A5F0884D4}"/>
            </a:ext>
          </a:extLst>
        </xdr:cNvPr>
        <xdr:cNvSpPr/>
      </xdr:nvSpPr>
      <xdr:spPr>
        <a:xfrm>
          <a:off x="7838440" y="2743200"/>
          <a:ext cx="1310640" cy="0"/>
        </a:xfrm>
        <a:custGeom>
          <a:avLst/>
          <a:gdLst/>
          <a:ahLst/>
          <a:cxnLst/>
          <a:rect l="0" t="0" r="0" b="0"/>
          <a:pathLst>
            <a:path w="1310640">
              <a:moveTo>
                <a:pt x="0" y="0"/>
              </a:moveTo>
              <a:lnTo>
                <a:pt x="13106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407416</xdr:colOff>
      <xdr:row>6</xdr:row>
      <xdr:rowOff>0</xdr:rowOff>
    </xdr:from>
    <xdr:to>
      <xdr:col>6</xdr:col>
      <xdr:colOff>1491361</xdr:colOff>
      <xdr:row>6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9E1CAB4-3914-47BF-86DF-7B10EA24BF53}"/>
            </a:ext>
            <a:ext uri="{147F2762-F138-4A5C-976F-8EAC2B608ADB}">
              <a16:predDERef xmlns:a16="http://schemas.microsoft.com/office/drawing/2014/main" pred="{136AF925-B797-4812-AA53-5E3A5F0884D4}"/>
            </a:ext>
          </a:extLst>
        </xdr:cNvPr>
        <xdr:cNvSpPr/>
      </xdr:nvSpPr>
      <xdr:spPr>
        <a:xfrm>
          <a:off x="7951216" y="22174200"/>
          <a:ext cx="1083945" cy="0"/>
        </a:xfrm>
        <a:custGeom>
          <a:avLst/>
          <a:gdLst/>
          <a:ahLst/>
          <a:cxnLst/>
          <a:rect l="0" t="0" r="0" b="0"/>
          <a:pathLst>
            <a:path w="1083945">
              <a:moveTo>
                <a:pt x="0" y="0"/>
              </a:moveTo>
              <a:lnTo>
                <a:pt x="1083564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408940</xdr:colOff>
      <xdr:row>6</xdr:row>
      <xdr:rowOff>0</xdr:rowOff>
    </xdr:from>
    <xdr:to>
      <xdr:col>6</xdr:col>
      <xdr:colOff>1490980</xdr:colOff>
      <xdr:row>6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D214364A-35A8-4358-A007-6DB6E8F596B4}"/>
            </a:ext>
            <a:ext uri="{147F2762-F138-4A5C-976F-8EAC2B608ADB}">
              <a16:predDERef xmlns:a16="http://schemas.microsoft.com/office/drawing/2014/main" pred="{69E1CAB4-3914-47BF-86DF-7B10EA24BF53}"/>
            </a:ext>
          </a:extLst>
        </xdr:cNvPr>
        <xdr:cNvSpPr/>
      </xdr:nvSpPr>
      <xdr:spPr>
        <a:xfrm>
          <a:off x="7952740" y="22174200"/>
          <a:ext cx="1082040" cy="0"/>
        </a:xfrm>
        <a:custGeom>
          <a:avLst/>
          <a:gdLst/>
          <a:ahLst/>
          <a:cxnLst/>
          <a:rect l="0" t="0" r="0" b="0"/>
          <a:pathLst>
            <a:path w="1082040">
              <a:moveTo>
                <a:pt x="0" y="0"/>
              </a:moveTo>
              <a:lnTo>
                <a:pt x="10820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294640</xdr:colOff>
      <xdr:row>1</xdr:row>
      <xdr:rowOff>0</xdr:rowOff>
    </xdr:from>
    <xdr:to>
      <xdr:col>6</xdr:col>
      <xdr:colOff>1605280</xdr:colOff>
      <xdr:row>1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16CC6E9-7ADC-4A84-9DAB-AF7789DA3F56}"/>
            </a:ext>
          </a:extLst>
        </xdr:cNvPr>
        <xdr:cNvSpPr/>
      </xdr:nvSpPr>
      <xdr:spPr>
        <a:xfrm>
          <a:off x="7838440" y="2743200"/>
          <a:ext cx="1310640" cy="0"/>
        </a:xfrm>
        <a:custGeom>
          <a:avLst/>
          <a:gdLst/>
          <a:ahLst/>
          <a:cxnLst/>
          <a:rect l="0" t="0" r="0" b="0"/>
          <a:pathLst>
            <a:path w="1310640">
              <a:moveTo>
                <a:pt x="0" y="0"/>
              </a:moveTo>
              <a:lnTo>
                <a:pt x="13106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407416</xdr:colOff>
      <xdr:row>9</xdr:row>
      <xdr:rowOff>0</xdr:rowOff>
    </xdr:from>
    <xdr:to>
      <xdr:col>6</xdr:col>
      <xdr:colOff>1491361</xdr:colOff>
      <xdr:row>9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8D3B5B87-1462-496F-BAD5-664D0C4F0CB4}"/>
            </a:ext>
            <a:ext uri="{147F2762-F138-4A5C-976F-8EAC2B608ADB}">
              <a16:predDERef xmlns:a16="http://schemas.microsoft.com/office/drawing/2014/main" pred="{A16CC6E9-7ADC-4A84-9DAB-AF7789DA3F56}"/>
            </a:ext>
          </a:extLst>
        </xdr:cNvPr>
        <xdr:cNvSpPr/>
      </xdr:nvSpPr>
      <xdr:spPr>
        <a:xfrm>
          <a:off x="7951216" y="22174200"/>
          <a:ext cx="1083945" cy="0"/>
        </a:xfrm>
        <a:custGeom>
          <a:avLst/>
          <a:gdLst/>
          <a:ahLst/>
          <a:cxnLst/>
          <a:rect l="0" t="0" r="0" b="0"/>
          <a:pathLst>
            <a:path w="1083945">
              <a:moveTo>
                <a:pt x="0" y="0"/>
              </a:moveTo>
              <a:lnTo>
                <a:pt x="1083564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408940</xdr:colOff>
      <xdr:row>9</xdr:row>
      <xdr:rowOff>0</xdr:rowOff>
    </xdr:from>
    <xdr:to>
      <xdr:col>6</xdr:col>
      <xdr:colOff>1490980</xdr:colOff>
      <xdr:row>9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E686F5DF-ACF5-49AD-A13A-39442075F6CA}"/>
            </a:ext>
            <a:ext uri="{147F2762-F138-4A5C-976F-8EAC2B608ADB}">
              <a16:predDERef xmlns:a16="http://schemas.microsoft.com/office/drawing/2014/main" pred="{8D3B5B87-1462-496F-BAD5-664D0C4F0CB4}"/>
            </a:ext>
          </a:extLst>
        </xdr:cNvPr>
        <xdr:cNvSpPr/>
      </xdr:nvSpPr>
      <xdr:spPr>
        <a:xfrm>
          <a:off x="7952740" y="22174200"/>
          <a:ext cx="1082040" cy="0"/>
        </a:xfrm>
        <a:custGeom>
          <a:avLst/>
          <a:gdLst/>
          <a:ahLst/>
          <a:cxnLst/>
          <a:rect l="0" t="0" r="0" b="0"/>
          <a:pathLst>
            <a:path w="1082040">
              <a:moveTo>
                <a:pt x="0" y="0"/>
              </a:moveTo>
              <a:lnTo>
                <a:pt x="10820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294640</xdr:colOff>
      <xdr:row>1</xdr:row>
      <xdr:rowOff>0</xdr:rowOff>
    </xdr:from>
    <xdr:to>
      <xdr:col>6</xdr:col>
      <xdr:colOff>1605280</xdr:colOff>
      <xdr:row>1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735906C7-440E-410E-8092-128E1457F04A}"/>
            </a:ext>
          </a:extLst>
        </xdr:cNvPr>
        <xdr:cNvSpPr/>
      </xdr:nvSpPr>
      <xdr:spPr>
        <a:xfrm>
          <a:off x="7838440" y="2743200"/>
          <a:ext cx="1310640" cy="0"/>
        </a:xfrm>
        <a:custGeom>
          <a:avLst/>
          <a:gdLst/>
          <a:ahLst/>
          <a:cxnLst/>
          <a:rect l="0" t="0" r="0" b="0"/>
          <a:pathLst>
            <a:path w="1310640">
              <a:moveTo>
                <a:pt x="0" y="0"/>
              </a:moveTo>
              <a:lnTo>
                <a:pt x="13106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407416</xdr:colOff>
      <xdr:row>31</xdr:row>
      <xdr:rowOff>0</xdr:rowOff>
    </xdr:from>
    <xdr:to>
      <xdr:col>6</xdr:col>
      <xdr:colOff>1491361</xdr:colOff>
      <xdr:row>31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A0E1FC91-7379-4448-9754-D5B576F4D374}"/>
            </a:ext>
            <a:ext uri="{147F2762-F138-4A5C-976F-8EAC2B608ADB}">
              <a16:predDERef xmlns:a16="http://schemas.microsoft.com/office/drawing/2014/main" pred="{735906C7-440E-410E-8092-128E1457F04A}"/>
            </a:ext>
          </a:extLst>
        </xdr:cNvPr>
        <xdr:cNvSpPr/>
      </xdr:nvSpPr>
      <xdr:spPr>
        <a:xfrm>
          <a:off x="7951216" y="22174200"/>
          <a:ext cx="1083945" cy="0"/>
        </a:xfrm>
        <a:custGeom>
          <a:avLst/>
          <a:gdLst/>
          <a:ahLst/>
          <a:cxnLst/>
          <a:rect l="0" t="0" r="0" b="0"/>
          <a:pathLst>
            <a:path w="1083945">
              <a:moveTo>
                <a:pt x="0" y="0"/>
              </a:moveTo>
              <a:lnTo>
                <a:pt x="1083564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408940</xdr:colOff>
      <xdr:row>31</xdr:row>
      <xdr:rowOff>0</xdr:rowOff>
    </xdr:from>
    <xdr:to>
      <xdr:col>6</xdr:col>
      <xdr:colOff>1490980</xdr:colOff>
      <xdr:row>31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B59ECB51-5E07-4D21-BD1C-FBF21EE74191}"/>
            </a:ext>
            <a:ext uri="{147F2762-F138-4A5C-976F-8EAC2B608ADB}">
              <a16:predDERef xmlns:a16="http://schemas.microsoft.com/office/drawing/2014/main" pred="{A0E1FC91-7379-4448-9754-D5B576F4D374}"/>
            </a:ext>
          </a:extLst>
        </xdr:cNvPr>
        <xdr:cNvSpPr/>
      </xdr:nvSpPr>
      <xdr:spPr>
        <a:xfrm>
          <a:off x="7952740" y="22174200"/>
          <a:ext cx="1082040" cy="0"/>
        </a:xfrm>
        <a:custGeom>
          <a:avLst/>
          <a:gdLst/>
          <a:ahLst/>
          <a:cxnLst/>
          <a:rect l="0" t="0" r="0" b="0"/>
          <a:pathLst>
            <a:path w="1082040">
              <a:moveTo>
                <a:pt x="0" y="0"/>
              </a:moveTo>
              <a:lnTo>
                <a:pt x="10820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294640</xdr:colOff>
      <xdr:row>1</xdr:row>
      <xdr:rowOff>0</xdr:rowOff>
    </xdr:from>
    <xdr:to>
      <xdr:col>6</xdr:col>
      <xdr:colOff>1605280</xdr:colOff>
      <xdr:row>1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667E0F46-FAE0-405E-AB92-0707CD592D5B}"/>
            </a:ext>
          </a:extLst>
        </xdr:cNvPr>
        <xdr:cNvSpPr/>
      </xdr:nvSpPr>
      <xdr:spPr>
        <a:xfrm>
          <a:off x="7838440" y="2743200"/>
          <a:ext cx="1310640" cy="0"/>
        </a:xfrm>
        <a:custGeom>
          <a:avLst/>
          <a:gdLst/>
          <a:ahLst/>
          <a:cxnLst/>
          <a:rect l="0" t="0" r="0" b="0"/>
          <a:pathLst>
            <a:path w="1310640">
              <a:moveTo>
                <a:pt x="0" y="0"/>
              </a:moveTo>
              <a:lnTo>
                <a:pt x="13106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407416</xdr:colOff>
      <xdr:row>41</xdr:row>
      <xdr:rowOff>0</xdr:rowOff>
    </xdr:from>
    <xdr:to>
      <xdr:col>6</xdr:col>
      <xdr:colOff>1491361</xdr:colOff>
      <xdr:row>41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F1F7429B-C2A7-4BDE-881C-F8509E2B236C}"/>
            </a:ext>
            <a:ext uri="{147F2762-F138-4A5C-976F-8EAC2B608ADB}">
              <a16:predDERef xmlns:a16="http://schemas.microsoft.com/office/drawing/2014/main" pred="{667E0F46-FAE0-405E-AB92-0707CD592D5B}"/>
            </a:ext>
          </a:extLst>
        </xdr:cNvPr>
        <xdr:cNvSpPr/>
      </xdr:nvSpPr>
      <xdr:spPr>
        <a:xfrm>
          <a:off x="7951216" y="22174200"/>
          <a:ext cx="1083945" cy="0"/>
        </a:xfrm>
        <a:custGeom>
          <a:avLst/>
          <a:gdLst/>
          <a:ahLst/>
          <a:cxnLst/>
          <a:rect l="0" t="0" r="0" b="0"/>
          <a:pathLst>
            <a:path w="1083945">
              <a:moveTo>
                <a:pt x="0" y="0"/>
              </a:moveTo>
              <a:lnTo>
                <a:pt x="1083564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408940</xdr:colOff>
      <xdr:row>41</xdr:row>
      <xdr:rowOff>0</xdr:rowOff>
    </xdr:from>
    <xdr:to>
      <xdr:col>6</xdr:col>
      <xdr:colOff>1490980</xdr:colOff>
      <xdr:row>41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D985A033-7340-49E4-94B5-DEF438109C23}"/>
            </a:ext>
            <a:ext uri="{147F2762-F138-4A5C-976F-8EAC2B608ADB}">
              <a16:predDERef xmlns:a16="http://schemas.microsoft.com/office/drawing/2014/main" pred="{F1F7429B-C2A7-4BDE-881C-F8509E2B236C}"/>
            </a:ext>
          </a:extLst>
        </xdr:cNvPr>
        <xdr:cNvSpPr/>
      </xdr:nvSpPr>
      <xdr:spPr>
        <a:xfrm>
          <a:off x="7952740" y="22174200"/>
          <a:ext cx="1082040" cy="0"/>
        </a:xfrm>
        <a:custGeom>
          <a:avLst/>
          <a:gdLst/>
          <a:ahLst/>
          <a:cxnLst/>
          <a:rect l="0" t="0" r="0" b="0"/>
          <a:pathLst>
            <a:path w="1082040">
              <a:moveTo>
                <a:pt x="0" y="0"/>
              </a:moveTo>
              <a:lnTo>
                <a:pt x="10820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294640</xdr:colOff>
      <xdr:row>1</xdr:row>
      <xdr:rowOff>0</xdr:rowOff>
    </xdr:from>
    <xdr:to>
      <xdr:col>6</xdr:col>
      <xdr:colOff>1605280</xdr:colOff>
      <xdr:row>1</xdr:row>
      <xdr:rowOff>0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5E778D7E-3399-4BB3-B246-2EADFA010AEE}"/>
            </a:ext>
          </a:extLst>
        </xdr:cNvPr>
        <xdr:cNvSpPr/>
      </xdr:nvSpPr>
      <xdr:spPr>
        <a:xfrm>
          <a:off x="7838440" y="2743200"/>
          <a:ext cx="1310640" cy="0"/>
        </a:xfrm>
        <a:custGeom>
          <a:avLst/>
          <a:gdLst/>
          <a:ahLst/>
          <a:cxnLst/>
          <a:rect l="0" t="0" r="0" b="0"/>
          <a:pathLst>
            <a:path w="1310640">
              <a:moveTo>
                <a:pt x="0" y="0"/>
              </a:moveTo>
              <a:lnTo>
                <a:pt x="13106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407416</xdr:colOff>
      <xdr:row>1</xdr:row>
      <xdr:rowOff>0</xdr:rowOff>
    </xdr:from>
    <xdr:to>
      <xdr:col>6</xdr:col>
      <xdr:colOff>1491361</xdr:colOff>
      <xdr:row>1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0AB28CC-2338-498C-B1DE-0CCF2779F934}"/>
            </a:ext>
            <a:ext uri="{147F2762-F138-4A5C-976F-8EAC2B608ADB}">
              <a16:predDERef xmlns:a16="http://schemas.microsoft.com/office/drawing/2014/main" pred="{5E778D7E-3399-4BB3-B246-2EADFA010AEE}"/>
            </a:ext>
          </a:extLst>
        </xdr:cNvPr>
        <xdr:cNvSpPr/>
      </xdr:nvSpPr>
      <xdr:spPr>
        <a:xfrm>
          <a:off x="7951216" y="22174200"/>
          <a:ext cx="1083945" cy="0"/>
        </a:xfrm>
        <a:custGeom>
          <a:avLst/>
          <a:gdLst/>
          <a:ahLst/>
          <a:cxnLst/>
          <a:rect l="0" t="0" r="0" b="0"/>
          <a:pathLst>
            <a:path w="1083945">
              <a:moveTo>
                <a:pt x="0" y="0"/>
              </a:moveTo>
              <a:lnTo>
                <a:pt x="1083564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  <xdr:twoCellAnchor editAs="oneCell">
    <xdr:from>
      <xdr:col>6</xdr:col>
      <xdr:colOff>408940</xdr:colOff>
      <xdr:row>1</xdr:row>
      <xdr:rowOff>0</xdr:rowOff>
    </xdr:from>
    <xdr:to>
      <xdr:col>6</xdr:col>
      <xdr:colOff>1490980</xdr:colOff>
      <xdr:row>1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28871CE3-1DA0-4F7E-BAEF-98E2C1D6B079}"/>
            </a:ext>
            <a:ext uri="{147F2762-F138-4A5C-976F-8EAC2B608ADB}">
              <a16:predDERef xmlns:a16="http://schemas.microsoft.com/office/drawing/2014/main" pred="{60AB28CC-2338-498C-B1DE-0CCF2779F934}"/>
            </a:ext>
          </a:extLst>
        </xdr:cNvPr>
        <xdr:cNvSpPr/>
      </xdr:nvSpPr>
      <xdr:spPr>
        <a:xfrm>
          <a:off x="7952740" y="22174200"/>
          <a:ext cx="1082040" cy="0"/>
        </a:xfrm>
        <a:custGeom>
          <a:avLst/>
          <a:gdLst/>
          <a:ahLst/>
          <a:cxnLst/>
          <a:rect l="0" t="0" r="0" b="0"/>
          <a:pathLst>
            <a:path w="1082040">
              <a:moveTo>
                <a:pt x="0" y="0"/>
              </a:moveTo>
              <a:lnTo>
                <a:pt x="1082040" y="0"/>
              </a:lnTo>
            </a:path>
          </a:pathLst>
        </a:custGeom>
        <a:ln w="6096">
          <a:solidFill>
            <a:srgbClr val="0562C1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Kathyann.Francis@FLHealth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Kathyann.Francis@FLHealth.go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9"/>
  <sheetViews>
    <sheetView zoomScale="85" zoomScaleNormal="85" zoomScaleSheetLayoutView="40" workbookViewId="0">
      <selection activeCell="F21" sqref="F21"/>
    </sheetView>
  </sheetViews>
  <sheetFormatPr defaultColWidth="8.83203125" defaultRowHeight="15.75"/>
  <cols>
    <col min="1" max="1" width="2.83203125" style="1" customWidth="1"/>
    <col min="2" max="2" width="32.83203125" style="1" customWidth="1"/>
    <col min="3" max="3" width="45.83203125" style="1" customWidth="1"/>
    <col min="4" max="5" width="20.83203125" style="2" customWidth="1"/>
    <col min="6" max="6" width="50.83203125" style="1" customWidth="1"/>
    <col min="7" max="16384" width="8.83203125" style="1"/>
  </cols>
  <sheetData>
    <row r="1" spans="2:6" ht="18" customHeight="1">
      <c r="B1" s="96"/>
      <c r="C1" s="96"/>
      <c r="D1" s="96"/>
      <c r="E1" s="96"/>
      <c r="F1" s="96"/>
    </row>
    <row r="2" spans="2:6" ht="35.1" customHeight="1">
      <c r="B2" s="72" t="s">
        <v>0</v>
      </c>
      <c r="C2" s="73"/>
      <c r="D2" s="73"/>
      <c r="E2" s="73"/>
      <c r="F2" s="74"/>
    </row>
    <row r="3" spans="2:6" ht="18" customHeight="1">
      <c r="B3" s="42" t="s">
        <v>1</v>
      </c>
      <c r="C3" s="43" t="s">
        <v>2</v>
      </c>
      <c r="D3" s="43" t="s">
        <v>3</v>
      </c>
      <c r="E3" s="43" t="s">
        <v>4</v>
      </c>
      <c r="F3" s="44" t="s">
        <v>5</v>
      </c>
    </row>
    <row r="4" spans="2:6" ht="18" customHeight="1">
      <c r="B4" s="50" t="s">
        <v>6</v>
      </c>
      <c r="C4" s="24" t="s">
        <v>7</v>
      </c>
      <c r="D4" s="46" t="s">
        <v>8</v>
      </c>
      <c r="E4" s="46"/>
      <c r="F4" s="121" t="s">
        <v>9</v>
      </c>
    </row>
    <row r="5" spans="2:6" ht="18" customHeight="1">
      <c r="B5" s="51" t="s">
        <v>10</v>
      </c>
      <c r="C5" s="28" t="s">
        <v>11</v>
      </c>
      <c r="D5" s="30" t="s">
        <v>12</v>
      </c>
      <c r="E5" s="30"/>
      <c r="F5" s="122" t="s">
        <v>13</v>
      </c>
    </row>
    <row r="6" spans="2:6" s="10" customFormat="1" ht="19.5" customHeight="1">
      <c r="B6" s="50" t="s">
        <v>14</v>
      </c>
      <c r="C6" s="45" t="s">
        <v>15</v>
      </c>
      <c r="D6" s="46" t="s">
        <v>16</v>
      </c>
      <c r="E6" s="46"/>
      <c r="F6" s="121" t="s">
        <v>17</v>
      </c>
    </row>
    <row r="7" spans="2:6" ht="18" customHeight="1">
      <c r="B7" s="51" t="s">
        <v>18</v>
      </c>
      <c r="C7" s="28" t="s">
        <v>19</v>
      </c>
      <c r="D7" s="30"/>
      <c r="E7" s="30"/>
      <c r="F7" s="48"/>
    </row>
    <row r="8" spans="2:6" ht="18" customHeight="1">
      <c r="B8" s="117"/>
      <c r="C8" s="118"/>
      <c r="D8" s="119"/>
      <c r="E8" s="119"/>
      <c r="F8" s="123"/>
    </row>
    <row r="9" spans="2:6">
      <c r="E9" s="4" t="s">
        <v>20</v>
      </c>
      <c r="F9" s="5">
        <v>45901</v>
      </c>
    </row>
  </sheetData>
  <mergeCells count="2">
    <mergeCell ref="B1:F1"/>
    <mergeCell ref="B2:F2"/>
  </mergeCells>
  <pageMargins left="0.7" right="0.7" top="0.75" bottom="0.75" header="0.3" footer="0.3"/>
  <pageSetup scale="73" fitToHeight="0" orientation="landscape" horizontalDpi="1200" verticalDpi="1200" r:id="rId1"/>
  <headerFooter>
    <oddHeader>&amp;C&amp;"Arial,Bold"&amp;16Ryan White Part B Contact List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8561-6785-41E7-9C8F-13FF5B78503D}">
  <sheetPr>
    <pageSetUpPr fitToPage="1"/>
  </sheetPr>
  <dimension ref="B1:G12"/>
  <sheetViews>
    <sheetView zoomScale="85" zoomScaleNormal="85" zoomScaleSheetLayoutView="40" workbookViewId="0">
      <selection activeCell="C16" sqref="C16"/>
    </sheetView>
  </sheetViews>
  <sheetFormatPr defaultColWidth="8.83203125" defaultRowHeight="15.75"/>
  <cols>
    <col min="1" max="1" width="2.83203125" style="1" customWidth="1"/>
    <col min="2" max="2" width="32.83203125" style="1" customWidth="1"/>
    <col min="3" max="3" width="45.83203125" style="1" customWidth="1"/>
    <col min="4" max="4" width="20.83203125" style="2" customWidth="1"/>
    <col min="5" max="5" width="8.83203125" style="2" customWidth="1"/>
    <col min="6" max="6" width="20.83203125" style="2" customWidth="1"/>
    <col min="7" max="7" width="50.83203125" style="1" customWidth="1"/>
    <col min="8" max="8" width="2.83203125" style="1" customWidth="1"/>
    <col min="9" max="9" width="32.83203125" style="1" customWidth="1"/>
    <col min="10" max="10" width="45.83203125" style="1" customWidth="1"/>
    <col min="11" max="11" width="20.83203125" style="1" customWidth="1"/>
    <col min="12" max="12" width="9.33203125" style="1"/>
    <col min="13" max="13" width="20.83203125" style="1" customWidth="1"/>
    <col min="14" max="14" width="50.83203125" style="1" customWidth="1"/>
    <col min="15" max="16384" width="8.83203125" style="1"/>
  </cols>
  <sheetData>
    <row r="1" spans="2:7" ht="18" customHeight="1">
      <c r="B1" s="96"/>
      <c r="C1" s="96"/>
      <c r="D1" s="96"/>
      <c r="E1" s="96"/>
      <c r="F1" s="96"/>
      <c r="G1" s="96"/>
    </row>
    <row r="2" spans="2:7" ht="35.1" customHeight="1">
      <c r="B2" s="72" t="s">
        <v>21</v>
      </c>
      <c r="C2" s="73"/>
      <c r="D2" s="73"/>
      <c r="E2" s="73"/>
      <c r="F2" s="73"/>
      <c r="G2" s="74"/>
    </row>
    <row r="3" spans="2:7" ht="18" customHeight="1">
      <c r="B3" s="42" t="s">
        <v>1</v>
      </c>
      <c r="C3" s="43" t="s">
        <v>2</v>
      </c>
      <c r="D3" s="71" t="s">
        <v>3</v>
      </c>
      <c r="E3" s="71"/>
      <c r="F3" s="43" t="s">
        <v>4</v>
      </c>
      <c r="G3" s="44" t="s">
        <v>5</v>
      </c>
    </row>
    <row r="4" spans="2:7" ht="18" customHeight="1">
      <c r="B4" s="50" t="s">
        <v>22</v>
      </c>
      <c r="C4" s="24" t="s">
        <v>23</v>
      </c>
      <c r="D4" s="70" t="s">
        <v>24</v>
      </c>
      <c r="E4" s="70"/>
      <c r="F4" s="46" t="s">
        <v>25</v>
      </c>
      <c r="G4" s="49" t="s">
        <v>26</v>
      </c>
    </row>
    <row r="5" spans="2:7" ht="18" customHeight="1">
      <c r="B5" s="51" t="s">
        <v>27</v>
      </c>
      <c r="C5" s="28" t="s">
        <v>28</v>
      </c>
      <c r="D5" s="69" t="s">
        <v>29</v>
      </c>
      <c r="E5" s="69"/>
      <c r="F5" s="30" t="s">
        <v>25</v>
      </c>
      <c r="G5" s="48" t="s">
        <v>30</v>
      </c>
    </row>
    <row r="6" spans="2:7" s="10" customFormat="1" ht="19.5" customHeight="1">
      <c r="B6" s="50" t="s">
        <v>31</v>
      </c>
      <c r="C6" s="45" t="s">
        <v>32</v>
      </c>
      <c r="D6" s="70" t="s">
        <v>33</v>
      </c>
      <c r="E6" s="70"/>
      <c r="F6" s="46" t="s">
        <v>25</v>
      </c>
      <c r="G6" s="52" t="s">
        <v>34</v>
      </c>
    </row>
    <row r="7" spans="2:7" ht="18" customHeight="1">
      <c r="B7" s="51" t="s">
        <v>35</v>
      </c>
      <c r="C7" s="28" t="s">
        <v>36</v>
      </c>
      <c r="D7" s="69" t="s">
        <v>37</v>
      </c>
      <c r="E7" s="69"/>
      <c r="F7" s="30" t="s">
        <v>25</v>
      </c>
      <c r="G7" s="48" t="s">
        <v>38</v>
      </c>
    </row>
    <row r="8" spans="2:7" ht="18" customHeight="1">
      <c r="B8" s="50" t="s">
        <v>39</v>
      </c>
      <c r="C8" s="45" t="s">
        <v>36</v>
      </c>
      <c r="D8" s="70" t="s">
        <v>40</v>
      </c>
      <c r="E8" s="70"/>
      <c r="F8" s="46" t="s">
        <v>25</v>
      </c>
      <c r="G8" s="49" t="s">
        <v>41</v>
      </c>
    </row>
    <row r="9" spans="2:7" ht="18" customHeight="1">
      <c r="B9" s="51" t="s">
        <v>42</v>
      </c>
      <c r="C9" s="28" t="s">
        <v>36</v>
      </c>
      <c r="D9" s="69" t="s">
        <v>43</v>
      </c>
      <c r="E9" s="69"/>
      <c r="F9" s="30" t="s">
        <v>25</v>
      </c>
      <c r="G9" s="48" t="s">
        <v>44</v>
      </c>
    </row>
    <row r="10" spans="2:7" ht="18" customHeight="1">
      <c r="B10" s="50" t="s">
        <v>45</v>
      </c>
      <c r="C10" s="45" t="s">
        <v>46</v>
      </c>
      <c r="D10" s="97"/>
      <c r="E10" s="98"/>
      <c r="F10" s="46"/>
      <c r="G10" s="49"/>
    </row>
    <row r="11" spans="2:7" ht="18" customHeight="1">
      <c r="B11" s="115"/>
      <c r="C11" s="38" t="s">
        <v>46</v>
      </c>
      <c r="D11" s="93" t="s">
        <v>47</v>
      </c>
      <c r="E11" s="93"/>
      <c r="F11" s="40" t="s">
        <v>48</v>
      </c>
      <c r="G11" s="116"/>
    </row>
    <row r="12" spans="2:7">
      <c r="F12" s="4" t="s">
        <v>20</v>
      </c>
      <c r="G12" s="5">
        <v>45901</v>
      </c>
    </row>
  </sheetData>
  <mergeCells count="11">
    <mergeCell ref="D7:E7"/>
    <mergeCell ref="D8:E8"/>
    <mergeCell ref="D9:E9"/>
    <mergeCell ref="D10:E10"/>
    <mergeCell ref="D11:E11"/>
    <mergeCell ref="B1:G1"/>
    <mergeCell ref="B2:G2"/>
    <mergeCell ref="D3:E3"/>
    <mergeCell ref="D4:E4"/>
    <mergeCell ref="D5:E5"/>
    <mergeCell ref="D6:E6"/>
  </mergeCells>
  <hyperlinks>
    <hyperlink ref="G6" r:id="rId1" xr:uid="{DFB9432D-52AD-4E15-B2A7-EB3BA0D82A26}"/>
  </hyperlinks>
  <pageMargins left="0.7" right="0.7" top="0.75" bottom="0.75" header="0.3" footer="0.3"/>
  <pageSetup scale="73" fitToHeight="0" orientation="landscape" horizontalDpi="1200" verticalDpi="1200"/>
  <headerFooter>
    <oddHeader>&amp;C&amp;"Arial,Bold"&amp;16Ryan White Part B Contact List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CE0D-3CFE-4592-921E-B0FDEC6FE56D}">
  <sheetPr>
    <pageSetUpPr fitToPage="1"/>
  </sheetPr>
  <dimension ref="B1:O7"/>
  <sheetViews>
    <sheetView zoomScale="85" zoomScaleNormal="85" zoomScaleSheetLayoutView="40" workbookViewId="0">
      <selection activeCell="F8" sqref="F8"/>
    </sheetView>
  </sheetViews>
  <sheetFormatPr defaultColWidth="8.83203125" defaultRowHeight="15.75"/>
  <cols>
    <col min="1" max="1" width="2.83203125" style="1" customWidth="1"/>
    <col min="2" max="2" width="32.83203125" style="1" customWidth="1"/>
    <col min="3" max="3" width="45.83203125" style="1" customWidth="1"/>
    <col min="4" max="4" width="20.83203125" style="2" customWidth="1"/>
    <col min="5" max="5" width="8.83203125" style="2" customWidth="1"/>
    <col min="6" max="6" width="20.83203125" style="2" customWidth="1"/>
    <col min="7" max="7" width="50.83203125" style="1" customWidth="1"/>
    <col min="8" max="8" width="2.83203125" style="1" customWidth="1"/>
    <col min="9" max="9" width="32.83203125" style="1" customWidth="1"/>
    <col min="10" max="10" width="45.83203125" style="1" customWidth="1"/>
    <col min="11" max="11" width="20.83203125" style="1" customWidth="1"/>
    <col min="12" max="12" width="9.33203125" style="1"/>
    <col min="13" max="13" width="20.83203125" style="1" customWidth="1"/>
    <col min="14" max="14" width="50.83203125" style="1" customWidth="1"/>
    <col min="15" max="16384" width="8.83203125" style="1"/>
  </cols>
  <sheetData>
    <row r="1" spans="2:15" ht="18" customHeight="1">
      <c r="B1" s="96"/>
      <c r="C1" s="96"/>
      <c r="D1" s="96"/>
      <c r="E1" s="96"/>
      <c r="F1" s="96"/>
      <c r="G1" s="96"/>
    </row>
    <row r="2" spans="2:15" ht="35.1" customHeight="1">
      <c r="B2" s="72" t="s">
        <v>49</v>
      </c>
      <c r="C2" s="73"/>
      <c r="D2" s="73"/>
      <c r="E2" s="73"/>
      <c r="F2" s="73"/>
      <c r="G2" s="74"/>
    </row>
    <row r="3" spans="2:15" s="2" customFormat="1" ht="18" customHeight="1">
      <c r="B3" s="42" t="s">
        <v>1</v>
      </c>
      <c r="C3" s="43" t="s">
        <v>2</v>
      </c>
      <c r="D3" s="43" t="s">
        <v>3</v>
      </c>
      <c r="E3" s="43" t="s">
        <v>50</v>
      </c>
      <c r="F3" s="43" t="s">
        <v>4</v>
      </c>
      <c r="G3" s="44" t="s">
        <v>5</v>
      </c>
    </row>
    <row r="4" spans="2:15" ht="18" customHeight="1">
      <c r="B4" s="53" t="s">
        <v>51</v>
      </c>
      <c r="C4" s="24" t="s">
        <v>52</v>
      </c>
      <c r="D4" s="26" t="s">
        <v>53</v>
      </c>
      <c r="E4" s="26">
        <v>109</v>
      </c>
      <c r="F4" s="26" t="s">
        <v>54</v>
      </c>
      <c r="G4" s="32" t="s">
        <v>55</v>
      </c>
    </row>
    <row r="5" spans="2:15" ht="18" customHeight="1">
      <c r="B5" s="51" t="s">
        <v>56</v>
      </c>
      <c r="C5" s="28" t="s">
        <v>46</v>
      </c>
      <c r="D5" s="30" t="s">
        <v>53</v>
      </c>
      <c r="E5" s="30">
        <v>224</v>
      </c>
      <c r="F5" s="30" t="s">
        <v>54</v>
      </c>
      <c r="G5" s="34" t="s">
        <v>57</v>
      </c>
      <c r="O5" s="3"/>
    </row>
    <row r="6" spans="2:15" ht="18" customHeight="1">
      <c r="B6" s="117" t="s">
        <v>18</v>
      </c>
      <c r="C6" s="118" t="s">
        <v>46</v>
      </c>
      <c r="D6" s="119" t="s">
        <v>53</v>
      </c>
      <c r="E6" s="119"/>
      <c r="F6" s="119" t="s">
        <v>54</v>
      </c>
      <c r="G6" s="120"/>
      <c r="O6" s="3"/>
    </row>
    <row r="7" spans="2:15">
      <c r="F7" s="4" t="s">
        <v>20</v>
      </c>
      <c r="G7" s="5">
        <v>45901</v>
      </c>
    </row>
  </sheetData>
  <mergeCells count="2">
    <mergeCell ref="B2:G2"/>
    <mergeCell ref="B1:G1"/>
  </mergeCells>
  <pageMargins left="0.7" right="0.7" top="0.75" bottom="0.75" header="0.3" footer="0.3"/>
  <pageSetup scale="73" fitToHeight="0" orientation="landscape" horizontalDpi="1200" verticalDpi="1200"/>
  <headerFooter>
    <oddHeader>&amp;C&amp;"Arial,Bold"&amp;16Ryan White Part B Contact List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CE35-A69A-4674-A3C3-E2FF8110C3FD}">
  <sheetPr>
    <pageSetUpPr fitToPage="1"/>
  </sheetPr>
  <dimension ref="B1:G9"/>
  <sheetViews>
    <sheetView zoomScale="85" zoomScaleNormal="85" zoomScaleSheetLayoutView="40" workbookViewId="0">
      <selection activeCell="C14" sqref="C14"/>
    </sheetView>
  </sheetViews>
  <sheetFormatPr defaultColWidth="8.83203125" defaultRowHeight="15.75"/>
  <cols>
    <col min="1" max="1" width="2.83203125" style="1" customWidth="1"/>
    <col min="2" max="2" width="32.83203125" style="1" customWidth="1"/>
    <col min="3" max="3" width="45.83203125" style="1" customWidth="1"/>
    <col min="4" max="4" width="20.83203125" style="2" customWidth="1"/>
    <col min="5" max="5" width="8.83203125" style="2" customWidth="1"/>
    <col min="6" max="6" width="20.83203125" style="2" customWidth="1"/>
    <col min="7" max="7" width="50.83203125" style="1" customWidth="1"/>
    <col min="8" max="8" width="2.83203125" style="1" customWidth="1"/>
    <col min="9" max="9" width="32.83203125" style="1" customWidth="1"/>
    <col min="10" max="10" width="45.83203125" style="1" customWidth="1"/>
    <col min="11" max="11" width="20.83203125" style="1" customWidth="1"/>
    <col min="12" max="12" width="9.33203125" style="1"/>
    <col min="13" max="13" width="20.83203125" style="1" customWidth="1"/>
    <col min="14" max="14" width="50.83203125" style="1" customWidth="1"/>
    <col min="15" max="16384" width="8.83203125" style="1"/>
  </cols>
  <sheetData>
    <row r="1" spans="2:7" ht="18" customHeight="1">
      <c r="B1" s="96"/>
      <c r="C1" s="96"/>
      <c r="D1" s="96"/>
      <c r="E1" s="96"/>
      <c r="F1" s="96"/>
      <c r="G1" s="96"/>
    </row>
    <row r="2" spans="2:7" ht="35.1" customHeight="1">
      <c r="B2" s="72" t="s">
        <v>58</v>
      </c>
      <c r="C2" s="73"/>
      <c r="D2" s="73"/>
      <c r="E2" s="73"/>
      <c r="F2" s="73"/>
      <c r="G2" s="74"/>
    </row>
    <row r="3" spans="2:7" s="2" customFormat="1" ht="18" customHeight="1">
      <c r="B3" s="42" t="s">
        <v>1</v>
      </c>
      <c r="C3" s="43" t="s">
        <v>2</v>
      </c>
      <c r="D3" s="43" t="s">
        <v>3</v>
      </c>
      <c r="E3" s="43" t="s">
        <v>50</v>
      </c>
      <c r="F3" s="43" t="s">
        <v>4</v>
      </c>
      <c r="G3" s="44" t="s">
        <v>5</v>
      </c>
    </row>
    <row r="4" spans="2:7" ht="18" customHeight="1">
      <c r="B4" s="53" t="s">
        <v>59</v>
      </c>
      <c r="C4" s="24" t="s">
        <v>60</v>
      </c>
      <c r="D4" s="26" t="s">
        <v>61</v>
      </c>
      <c r="E4" s="26">
        <v>129</v>
      </c>
      <c r="F4" s="26" t="s">
        <v>62</v>
      </c>
      <c r="G4" s="32" t="s">
        <v>63</v>
      </c>
    </row>
    <row r="5" spans="2:7" ht="18" customHeight="1">
      <c r="B5" s="51" t="s">
        <v>18</v>
      </c>
      <c r="C5" s="28" t="s">
        <v>64</v>
      </c>
      <c r="D5" s="30" t="s">
        <v>61</v>
      </c>
      <c r="E5" s="30">
        <v>145</v>
      </c>
      <c r="F5" s="30" t="s">
        <v>62</v>
      </c>
      <c r="G5" s="34"/>
    </row>
    <row r="6" spans="2:7" ht="18" customHeight="1">
      <c r="B6" s="101" t="s">
        <v>65</v>
      </c>
      <c r="C6" s="88" t="s">
        <v>46</v>
      </c>
      <c r="D6" s="26" t="s">
        <v>61</v>
      </c>
      <c r="E6" s="26">
        <v>144</v>
      </c>
      <c r="F6" s="105" t="s">
        <v>62</v>
      </c>
      <c r="G6" s="103" t="s">
        <v>66</v>
      </c>
    </row>
    <row r="7" spans="2:7" ht="18" customHeight="1">
      <c r="B7" s="102"/>
      <c r="C7" s="107"/>
      <c r="D7" s="54" t="s">
        <v>67</v>
      </c>
      <c r="E7" s="54" t="s">
        <v>68</v>
      </c>
      <c r="F7" s="106"/>
      <c r="G7" s="104"/>
    </row>
    <row r="8" spans="2:7" ht="18" customHeight="1">
      <c r="F8" s="4" t="s">
        <v>20</v>
      </c>
      <c r="G8" s="5">
        <v>45901</v>
      </c>
    </row>
    <row r="9" spans="2:7" ht="18" customHeight="1">
      <c r="D9" s="1"/>
      <c r="E9" s="1"/>
      <c r="F9" s="1"/>
    </row>
  </sheetData>
  <mergeCells count="6">
    <mergeCell ref="B2:G2"/>
    <mergeCell ref="B6:B7"/>
    <mergeCell ref="C6:C7"/>
    <mergeCell ref="F6:F7"/>
    <mergeCell ref="G6:G7"/>
    <mergeCell ref="B1:G1"/>
  </mergeCells>
  <pageMargins left="0.7" right="0.7" top="0.75" bottom="0.75" header="0.3" footer="0.3"/>
  <pageSetup scale="73" fitToHeight="0" orientation="landscape" horizontalDpi="1200" verticalDpi="1200"/>
  <headerFooter>
    <oddHeader>&amp;C&amp;"Arial,Bold"&amp;16Ryan White Part B Contact List</oddHeader>
  </headerFooter>
  <rowBreaks count="1" manualBreakCount="1">
    <brk id="8" max="7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4A3E-AE91-40DC-BD93-EA5A0D5D3F5D}">
  <sheetPr>
    <pageSetUpPr fitToPage="1"/>
  </sheetPr>
  <dimension ref="B1:G31"/>
  <sheetViews>
    <sheetView zoomScale="85" zoomScaleNormal="85" zoomScaleSheetLayoutView="40" workbookViewId="0">
      <selection activeCell="C37" sqref="C37"/>
    </sheetView>
  </sheetViews>
  <sheetFormatPr defaultColWidth="8.83203125" defaultRowHeight="15.75"/>
  <cols>
    <col min="1" max="1" width="2.83203125" style="1" customWidth="1"/>
    <col min="2" max="2" width="32.83203125" style="1" customWidth="1"/>
    <col min="3" max="3" width="45.83203125" style="1" customWidth="1"/>
    <col min="4" max="4" width="20.83203125" style="2" customWidth="1"/>
    <col min="5" max="5" width="8.83203125" style="2" customWidth="1"/>
    <col min="6" max="6" width="20.83203125" style="2" customWidth="1"/>
    <col min="7" max="7" width="50.83203125" style="1" customWidth="1"/>
    <col min="8" max="8" width="2.83203125" style="1" customWidth="1"/>
    <col min="9" max="9" width="32.83203125" style="1" customWidth="1"/>
    <col min="10" max="10" width="45.83203125" style="1" customWidth="1"/>
    <col min="11" max="11" width="20.83203125" style="1" customWidth="1"/>
    <col min="12" max="12" width="9.33203125" style="1"/>
    <col min="13" max="13" width="20.83203125" style="1" customWidth="1"/>
    <col min="14" max="14" width="50.83203125" style="1" customWidth="1"/>
    <col min="15" max="16384" width="8.83203125" style="1"/>
  </cols>
  <sheetData>
    <row r="1" spans="2:7" ht="18" customHeight="1">
      <c r="B1" s="96"/>
      <c r="C1" s="96"/>
      <c r="D1" s="96"/>
      <c r="E1" s="96"/>
      <c r="F1" s="96"/>
      <c r="G1" s="96"/>
    </row>
    <row r="2" spans="2:7" s="2" customFormat="1" ht="35.1" customHeight="1">
      <c r="B2" s="72" t="s">
        <v>69</v>
      </c>
      <c r="C2" s="73"/>
      <c r="D2" s="73"/>
      <c r="E2" s="73"/>
      <c r="F2" s="73"/>
      <c r="G2" s="74"/>
    </row>
    <row r="3" spans="2:7" s="2" customFormat="1" ht="18" customHeight="1">
      <c r="B3" s="42" t="s">
        <v>1</v>
      </c>
      <c r="C3" s="43" t="s">
        <v>2</v>
      </c>
      <c r="D3" s="43" t="s">
        <v>3</v>
      </c>
      <c r="E3" s="43" t="s">
        <v>50</v>
      </c>
      <c r="F3" s="43" t="s">
        <v>4</v>
      </c>
      <c r="G3" s="44" t="s">
        <v>5</v>
      </c>
    </row>
    <row r="4" spans="2:7" ht="18" customHeight="1">
      <c r="B4" s="31" t="s">
        <v>70</v>
      </c>
      <c r="C4" s="24" t="s">
        <v>71</v>
      </c>
      <c r="D4" s="25" t="s">
        <v>72</v>
      </c>
      <c r="E4" s="25">
        <v>206</v>
      </c>
      <c r="F4" s="26" t="s">
        <v>73</v>
      </c>
      <c r="G4" s="32" t="s">
        <v>74</v>
      </c>
    </row>
    <row r="5" spans="2:7" ht="18" customHeight="1">
      <c r="B5" s="33" t="s">
        <v>75</v>
      </c>
      <c r="C5" s="28" t="s">
        <v>76</v>
      </c>
      <c r="D5" s="29" t="s">
        <v>72</v>
      </c>
      <c r="E5" s="29">
        <v>200</v>
      </c>
      <c r="F5" s="30" t="s">
        <v>73</v>
      </c>
      <c r="G5" s="34" t="s">
        <v>77</v>
      </c>
    </row>
    <row r="6" spans="2:7" ht="18" customHeight="1">
      <c r="B6" s="31" t="s">
        <v>78</v>
      </c>
      <c r="C6" s="24" t="s">
        <v>79</v>
      </c>
      <c r="D6" s="25" t="s">
        <v>72</v>
      </c>
      <c r="E6" s="25">
        <v>103</v>
      </c>
      <c r="F6" s="26" t="s">
        <v>73</v>
      </c>
      <c r="G6" s="32" t="s">
        <v>80</v>
      </c>
    </row>
    <row r="7" spans="2:7" ht="18" customHeight="1">
      <c r="B7" s="33" t="s">
        <v>81</v>
      </c>
      <c r="C7" s="28" t="s">
        <v>82</v>
      </c>
      <c r="D7" s="29" t="s">
        <v>72</v>
      </c>
      <c r="E7" s="29">
        <v>111</v>
      </c>
      <c r="F7" s="30" t="s">
        <v>73</v>
      </c>
      <c r="G7" s="34" t="s">
        <v>83</v>
      </c>
    </row>
    <row r="8" spans="2:7" ht="18" customHeight="1">
      <c r="B8" s="31" t="s">
        <v>84</v>
      </c>
      <c r="C8" s="23" t="s">
        <v>85</v>
      </c>
      <c r="D8" s="25" t="s">
        <v>72</v>
      </c>
      <c r="E8" s="25">
        <v>261</v>
      </c>
      <c r="F8" s="26" t="s">
        <v>86</v>
      </c>
      <c r="G8" s="32" t="s">
        <v>87</v>
      </c>
    </row>
    <row r="9" spans="2:7" ht="18" customHeight="1">
      <c r="B9" s="33" t="s">
        <v>88</v>
      </c>
      <c r="C9" s="27" t="s">
        <v>89</v>
      </c>
      <c r="D9" s="29" t="s">
        <v>72</v>
      </c>
      <c r="E9" s="29">
        <v>310</v>
      </c>
      <c r="F9" s="30" t="s">
        <v>86</v>
      </c>
      <c r="G9" s="34" t="s">
        <v>90</v>
      </c>
    </row>
    <row r="10" spans="2:7" ht="18" customHeight="1">
      <c r="B10" s="31" t="s">
        <v>91</v>
      </c>
      <c r="C10" s="23" t="s">
        <v>92</v>
      </c>
      <c r="D10" s="25" t="s">
        <v>72</v>
      </c>
      <c r="E10" s="25">
        <v>205</v>
      </c>
      <c r="F10" s="26" t="s">
        <v>86</v>
      </c>
      <c r="G10" s="35" t="s">
        <v>93</v>
      </c>
    </row>
    <row r="11" spans="2:7" ht="18" customHeight="1">
      <c r="B11" s="33" t="s">
        <v>94</v>
      </c>
      <c r="C11" s="27" t="s">
        <v>95</v>
      </c>
      <c r="D11" s="29" t="s">
        <v>72</v>
      </c>
      <c r="E11" s="29">
        <v>112</v>
      </c>
      <c r="F11" s="30" t="s">
        <v>86</v>
      </c>
      <c r="G11" s="55" t="s">
        <v>96</v>
      </c>
    </row>
    <row r="12" spans="2:7" ht="18" customHeight="1">
      <c r="B12" s="31" t="s">
        <v>97</v>
      </c>
      <c r="C12" s="23" t="s">
        <v>95</v>
      </c>
      <c r="D12" s="25" t="s">
        <v>98</v>
      </c>
      <c r="E12" s="25">
        <v>306</v>
      </c>
      <c r="F12" s="26" t="s">
        <v>86</v>
      </c>
      <c r="G12" s="32" t="s">
        <v>99</v>
      </c>
    </row>
    <row r="13" spans="2:7" ht="18" customHeight="1">
      <c r="B13" s="33" t="s">
        <v>100</v>
      </c>
      <c r="C13" s="27" t="s">
        <v>95</v>
      </c>
      <c r="D13" s="29" t="s">
        <v>72</v>
      </c>
      <c r="E13" s="29">
        <v>305</v>
      </c>
      <c r="F13" s="30" t="s">
        <v>86</v>
      </c>
      <c r="G13" s="34" t="s">
        <v>101</v>
      </c>
    </row>
    <row r="14" spans="2:7" ht="18" customHeight="1">
      <c r="B14" s="31" t="s">
        <v>102</v>
      </c>
      <c r="C14" s="23" t="s">
        <v>103</v>
      </c>
      <c r="D14" s="25" t="s">
        <v>72</v>
      </c>
      <c r="E14" s="25">
        <v>102</v>
      </c>
      <c r="F14" s="26" t="s">
        <v>73</v>
      </c>
      <c r="G14" s="32" t="s">
        <v>104</v>
      </c>
    </row>
    <row r="15" spans="2:7" ht="18" customHeight="1">
      <c r="B15" s="78" t="s">
        <v>105</v>
      </c>
      <c r="C15" s="99" t="s">
        <v>106</v>
      </c>
      <c r="D15" s="29" t="s">
        <v>72</v>
      </c>
      <c r="E15" s="29">
        <v>255</v>
      </c>
      <c r="F15" s="69" t="s">
        <v>73</v>
      </c>
      <c r="G15" s="100" t="s">
        <v>107</v>
      </c>
    </row>
    <row r="16" spans="2:7" ht="18" customHeight="1">
      <c r="B16" s="78"/>
      <c r="C16" s="99"/>
      <c r="D16" s="29" t="s">
        <v>108</v>
      </c>
      <c r="E16" s="29" t="s">
        <v>68</v>
      </c>
      <c r="F16" s="69"/>
      <c r="G16" s="100"/>
    </row>
    <row r="17" spans="2:7" ht="18" customHeight="1">
      <c r="B17" s="31" t="s">
        <v>18</v>
      </c>
      <c r="C17" s="23" t="s">
        <v>109</v>
      </c>
      <c r="D17" s="25"/>
      <c r="E17" s="25"/>
      <c r="F17" s="26"/>
      <c r="G17" s="32"/>
    </row>
    <row r="18" spans="2:7" ht="18" customHeight="1">
      <c r="B18" s="33" t="s">
        <v>110</v>
      </c>
      <c r="C18" s="27" t="s">
        <v>111</v>
      </c>
      <c r="D18" s="29" t="s">
        <v>72</v>
      </c>
      <c r="E18" s="29">
        <v>301</v>
      </c>
      <c r="F18" s="30" t="s">
        <v>73</v>
      </c>
      <c r="G18" s="34" t="s">
        <v>112</v>
      </c>
    </row>
    <row r="19" spans="2:7" ht="18" customHeight="1">
      <c r="B19" s="31" t="s">
        <v>113</v>
      </c>
      <c r="C19" s="24" t="s">
        <v>114</v>
      </c>
      <c r="D19" s="25" t="s">
        <v>72</v>
      </c>
      <c r="E19" s="25"/>
      <c r="F19" s="26" t="s">
        <v>73</v>
      </c>
      <c r="G19" s="65" t="s">
        <v>115</v>
      </c>
    </row>
    <row r="20" spans="2:7" ht="18" customHeight="1">
      <c r="B20" s="33" t="s">
        <v>116</v>
      </c>
      <c r="C20" s="28" t="s">
        <v>114</v>
      </c>
      <c r="D20" s="29" t="s">
        <v>72</v>
      </c>
      <c r="E20" s="29">
        <v>307</v>
      </c>
      <c r="F20" s="30" t="s">
        <v>73</v>
      </c>
      <c r="G20" s="34" t="s">
        <v>117</v>
      </c>
    </row>
    <row r="21" spans="2:7" ht="18" customHeight="1">
      <c r="B21" s="31" t="s">
        <v>118</v>
      </c>
      <c r="C21" s="24" t="s">
        <v>119</v>
      </c>
      <c r="D21" s="25" t="s">
        <v>72</v>
      </c>
      <c r="E21" s="25">
        <v>210</v>
      </c>
      <c r="F21" s="26" t="s">
        <v>73</v>
      </c>
      <c r="G21" s="32" t="s">
        <v>120</v>
      </c>
    </row>
    <row r="22" spans="2:7" ht="18" customHeight="1">
      <c r="B22" s="33" t="s">
        <v>121</v>
      </c>
      <c r="C22" s="28" t="s">
        <v>119</v>
      </c>
      <c r="D22" s="29" t="s">
        <v>72</v>
      </c>
      <c r="E22" s="29">
        <v>100</v>
      </c>
      <c r="F22" s="30" t="s">
        <v>73</v>
      </c>
      <c r="G22" s="66" t="s">
        <v>122</v>
      </c>
    </row>
    <row r="23" spans="2:7" ht="18" customHeight="1">
      <c r="B23" s="31" t="s">
        <v>123</v>
      </c>
      <c r="C23" s="24" t="s">
        <v>119</v>
      </c>
      <c r="D23" s="25" t="s">
        <v>72</v>
      </c>
      <c r="E23" s="25">
        <v>104</v>
      </c>
      <c r="F23" s="26" t="s">
        <v>73</v>
      </c>
      <c r="G23" s="36" t="s">
        <v>124</v>
      </c>
    </row>
    <row r="24" spans="2:7" ht="18" customHeight="1">
      <c r="B24" s="33" t="s">
        <v>125</v>
      </c>
      <c r="C24" s="28" t="s">
        <v>119</v>
      </c>
      <c r="D24" s="29" t="s">
        <v>72</v>
      </c>
      <c r="E24" s="29">
        <v>110</v>
      </c>
      <c r="F24" s="30" t="s">
        <v>73</v>
      </c>
      <c r="G24" s="34" t="s">
        <v>126</v>
      </c>
    </row>
    <row r="25" spans="2:7" ht="18" customHeight="1">
      <c r="B25" s="31" t="s">
        <v>127</v>
      </c>
      <c r="C25" s="24" t="s">
        <v>119</v>
      </c>
      <c r="D25" s="25" t="s">
        <v>72</v>
      </c>
      <c r="E25" s="25">
        <v>109</v>
      </c>
      <c r="F25" s="26" t="s">
        <v>73</v>
      </c>
      <c r="G25" s="32" t="s">
        <v>128</v>
      </c>
    </row>
    <row r="26" spans="2:7" ht="18" customHeight="1">
      <c r="B26" s="33" t="s">
        <v>129</v>
      </c>
      <c r="C26" s="28" t="s">
        <v>119</v>
      </c>
      <c r="D26" s="29" t="s">
        <v>72</v>
      </c>
      <c r="E26" s="29">
        <v>256</v>
      </c>
      <c r="F26" s="30" t="s">
        <v>73</v>
      </c>
      <c r="G26" s="34" t="s">
        <v>130</v>
      </c>
    </row>
    <row r="27" spans="2:7" ht="18" customHeight="1">
      <c r="B27" s="31" t="s">
        <v>131</v>
      </c>
      <c r="C27" s="24" t="s">
        <v>119</v>
      </c>
      <c r="D27" s="25" t="s">
        <v>72</v>
      </c>
      <c r="E27" s="25">
        <v>105</v>
      </c>
      <c r="F27" s="26" t="s">
        <v>73</v>
      </c>
      <c r="G27" s="32" t="s">
        <v>132</v>
      </c>
    </row>
    <row r="28" spans="2:7" ht="18" customHeight="1">
      <c r="B28" s="33" t="s">
        <v>133</v>
      </c>
      <c r="C28" s="28" t="s">
        <v>119</v>
      </c>
      <c r="D28" s="29" t="s">
        <v>72</v>
      </c>
      <c r="E28" s="29">
        <v>101</v>
      </c>
      <c r="F28" s="30" t="s">
        <v>73</v>
      </c>
      <c r="G28" s="34" t="s">
        <v>134</v>
      </c>
    </row>
    <row r="29" spans="2:7" ht="18" customHeight="1">
      <c r="B29" s="31" t="s">
        <v>135</v>
      </c>
      <c r="C29" s="24" t="s">
        <v>119</v>
      </c>
      <c r="D29" s="25" t="s">
        <v>72</v>
      </c>
      <c r="E29" s="25">
        <v>303</v>
      </c>
      <c r="F29" s="26" t="s">
        <v>73</v>
      </c>
      <c r="G29" s="32" t="s">
        <v>136</v>
      </c>
    </row>
    <row r="30" spans="2:7" ht="18" customHeight="1">
      <c r="B30" s="37"/>
      <c r="C30" s="38"/>
      <c r="D30" s="39"/>
      <c r="E30" s="39"/>
      <c r="F30" s="40"/>
      <c r="G30" s="41"/>
    </row>
    <row r="31" spans="2:7" ht="20.100000000000001" customHeight="1">
      <c r="D31" s="1"/>
      <c r="E31" s="1"/>
      <c r="F31" s="4" t="s">
        <v>20</v>
      </c>
      <c r="G31" s="5">
        <v>45901</v>
      </c>
    </row>
  </sheetData>
  <mergeCells count="6">
    <mergeCell ref="B15:B16"/>
    <mergeCell ref="C15:C16"/>
    <mergeCell ref="F15:F16"/>
    <mergeCell ref="G15:G16"/>
    <mergeCell ref="B2:G2"/>
    <mergeCell ref="B1:G1"/>
  </mergeCells>
  <pageMargins left="0.7" right="0.7" top="0.75" bottom="0.75" header="0.3" footer="0.3"/>
  <pageSetup scale="73" fitToHeight="0" orientation="landscape" horizontalDpi="1200" verticalDpi="1200"/>
  <headerFooter>
    <oddHeader>&amp;C&amp;"Arial,Bold"&amp;16Ryan White Part B Contact List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0086-887F-4FC9-845A-33D59CBF5248}">
  <sheetPr>
    <pageSetUpPr fitToPage="1"/>
  </sheetPr>
  <dimension ref="B1:G41"/>
  <sheetViews>
    <sheetView tabSelected="1" topLeftCell="A2" zoomScale="85" zoomScaleNormal="85" zoomScaleSheetLayoutView="40" workbookViewId="0">
      <selection activeCell="E20" sqref="E20"/>
    </sheetView>
  </sheetViews>
  <sheetFormatPr defaultColWidth="8.83203125" defaultRowHeight="15.75"/>
  <cols>
    <col min="1" max="1" width="2.83203125" style="1" customWidth="1"/>
    <col min="2" max="2" width="32.83203125" style="1" customWidth="1"/>
    <col min="3" max="3" width="45.83203125" style="1" customWidth="1"/>
    <col min="4" max="4" width="20.83203125" style="2" customWidth="1"/>
    <col min="5" max="5" width="8.83203125" style="2" customWidth="1"/>
    <col min="6" max="6" width="20.83203125" style="2" customWidth="1"/>
    <col min="7" max="7" width="50.83203125" style="1" customWidth="1"/>
    <col min="8" max="8" width="2.83203125" style="1" customWidth="1"/>
    <col min="9" max="9" width="32.83203125" style="1" customWidth="1"/>
    <col min="10" max="10" width="45.83203125" style="1" customWidth="1"/>
    <col min="11" max="11" width="20.83203125" style="1" customWidth="1"/>
    <col min="12" max="12" width="9.33203125" style="1"/>
    <col min="13" max="13" width="20.83203125" style="1" customWidth="1"/>
    <col min="14" max="14" width="50.83203125" style="1" customWidth="1"/>
    <col min="15" max="16384" width="8.83203125" style="1"/>
  </cols>
  <sheetData>
    <row r="1" spans="2:7" ht="18" customHeight="1">
      <c r="B1" s="96"/>
      <c r="C1" s="96"/>
      <c r="D1" s="96"/>
      <c r="E1" s="96"/>
      <c r="F1" s="96"/>
      <c r="G1" s="96"/>
    </row>
    <row r="2" spans="2:7" ht="35.1" customHeight="1">
      <c r="B2" s="75" t="s">
        <v>137</v>
      </c>
      <c r="C2" s="76"/>
      <c r="D2" s="76"/>
      <c r="E2" s="76"/>
      <c r="F2" s="76"/>
      <c r="G2" s="77"/>
    </row>
    <row r="3" spans="2:7" ht="18" customHeight="1">
      <c r="B3" s="59" t="s">
        <v>1</v>
      </c>
      <c r="C3" s="60" t="s">
        <v>2</v>
      </c>
      <c r="D3" s="60" t="s">
        <v>3</v>
      </c>
      <c r="E3" s="60" t="s">
        <v>50</v>
      </c>
      <c r="F3" s="60" t="s">
        <v>4</v>
      </c>
      <c r="G3" s="61" t="s">
        <v>5</v>
      </c>
    </row>
    <row r="4" spans="2:7" ht="18" customHeight="1">
      <c r="B4" s="31" t="s">
        <v>138</v>
      </c>
      <c r="C4" s="24" t="s">
        <v>60</v>
      </c>
      <c r="D4" s="25" t="s">
        <v>139</v>
      </c>
      <c r="E4" s="25">
        <v>121</v>
      </c>
      <c r="F4" s="26" t="s">
        <v>140</v>
      </c>
      <c r="G4" s="32" t="s">
        <v>141</v>
      </c>
    </row>
    <row r="5" spans="2:7" ht="18" customHeight="1">
      <c r="B5" s="33" t="s">
        <v>142</v>
      </c>
      <c r="C5" s="28" t="s">
        <v>143</v>
      </c>
      <c r="D5" s="29" t="s">
        <v>144</v>
      </c>
      <c r="E5" s="29">
        <v>135</v>
      </c>
      <c r="F5" s="30" t="s">
        <v>144</v>
      </c>
      <c r="G5" s="34" t="s">
        <v>145</v>
      </c>
    </row>
    <row r="6" spans="2:7" ht="18" customHeight="1">
      <c r="B6" s="31" t="s">
        <v>146</v>
      </c>
      <c r="C6" s="24" t="s">
        <v>147</v>
      </c>
      <c r="D6" s="25" t="s">
        <v>139</v>
      </c>
      <c r="E6" s="25">
        <v>127</v>
      </c>
      <c r="F6" s="26" t="s">
        <v>140</v>
      </c>
      <c r="G6" s="32" t="s">
        <v>148</v>
      </c>
    </row>
    <row r="7" spans="2:7" ht="18" customHeight="1">
      <c r="B7" s="33" t="s">
        <v>149</v>
      </c>
      <c r="C7" s="28" t="s">
        <v>150</v>
      </c>
      <c r="D7" s="29" t="s">
        <v>139</v>
      </c>
      <c r="E7" s="29">
        <v>137</v>
      </c>
      <c r="F7" s="30" t="s">
        <v>140</v>
      </c>
      <c r="G7" s="122" t="s">
        <v>151</v>
      </c>
    </row>
    <row r="8" spans="2:7" ht="18" customHeight="1">
      <c r="B8" s="31" t="s">
        <v>152</v>
      </c>
      <c r="C8" s="125" t="s">
        <v>153</v>
      </c>
      <c r="D8" s="25" t="s">
        <v>139</v>
      </c>
      <c r="E8" s="25">
        <v>121</v>
      </c>
      <c r="F8" s="26" t="s">
        <v>140</v>
      </c>
      <c r="G8" s="121" t="s">
        <v>154</v>
      </c>
    </row>
    <row r="9" spans="2:7" ht="18" customHeight="1">
      <c r="B9" s="33" t="s">
        <v>155</v>
      </c>
      <c r="C9" s="28" t="s">
        <v>156</v>
      </c>
      <c r="D9" s="29" t="s">
        <v>139</v>
      </c>
      <c r="E9" s="29">
        <v>125</v>
      </c>
      <c r="F9" s="30" t="s">
        <v>140</v>
      </c>
      <c r="G9" s="34" t="s">
        <v>157</v>
      </c>
    </row>
    <row r="10" spans="2:7" ht="18" customHeight="1">
      <c r="B10" s="31" t="s">
        <v>158</v>
      </c>
      <c r="C10" s="24" t="s">
        <v>159</v>
      </c>
      <c r="D10" s="25" t="s">
        <v>139</v>
      </c>
      <c r="E10" s="25">
        <v>128</v>
      </c>
      <c r="F10" s="26" t="s">
        <v>140</v>
      </c>
      <c r="G10" s="32" t="s">
        <v>160</v>
      </c>
    </row>
    <row r="11" spans="2:7" ht="18" customHeight="1">
      <c r="B11" s="33" t="s">
        <v>161</v>
      </c>
      <c r="C11" s="28" t="s">
        <v>159</v>
      </c>
      <c r="D11" s="29" t="s">
        <v>139</v>
      </c>
      <c r="E11" s="29">
        <v>110</v>
      </c>
      <c r="F11" s="30" t="s">
        <v>140</v>
      </c>
      <c r="G11" s="58" t="s">
        <v>162</v>
      </c>
    </row>
    <row r="12" spans="2:7" ht="18" customHeight="1">
      <c r="B12" s="31" t="s">
        <v>163</v>
      </c>
      <c r="C12" s="24" t="s">
        <v>159</v>
      </c>
      <c r="D12" s="25" t="s">
        <v>139</v>
      </c>
      <c r="E12" s="25">
        <v>124</v>
      </c>
      <c r="F12" s="26" t="s">
        <v>140</v>
      </c>
      <c r="G12" s="62" t="s">
        <v>164</v>
      </c>
    </row>
    <row r="13" spans="2:7" ht="18" customHeight="1">
      <c r="B13" s="33" t="s">
        <v>165</v>
      </c>
      <c r="C13" s="28" t="s">
        <v>159</v>
      </c>
      <c r="D13" s="29" t="s">
        <v>139</v>
      </c>
      <c r="E13" s="29">
        <v>109</v>
      </c>
      <c r="F13" s="30" t="s">
        <v>140</v>
      </c>
      <c r="G13" s="34" t="s">
        <v>166</v>
      </c>
    </row>
    <row r="14" spans="2:7" ht="18" customHeight="1">
      <c r="B14" s="31" t="s">
        <v>167</v>
      </c>
      <c r="C14" s="24" t="s">
        <v>159</v>
      </c>
      <c r="D14" s="25" t="s">
        <v>139</v>
      </c>
      <c r="E14" s="25">
        <v>122</v>
      </c>
      <c r="F14" s="26" t="s">
        <v>140</v>
      </c>
      <c r="G14" s="32" t="s">
        <v>168</v>
      </c>
    </row>
    <row r="15" spans="2:7" ht="18" customHeight="1">
      <c r="B15" s="33" t="s">
        <v>169</v>
      </c>
      <c r="C15" s="28" t="s">
        <v>170</v>
      </c>
      <c r="D15" s="29" t="s">
        <v>139</v>
      </c>
      <c r="E15" s="29">
        <v>103</v>
      </c>
      <c r="F15" s="30" t="s">
        <v>140</v>
      </c>
      <c r="G15" s="34" t="s">
        <v>171</v>
      </c>
    </row>
    <row r="16" spans="2:7" ht="18" customHeight="1">
      <c r="B16" s="31" t="s">
        <v>172</v>
      </c>
      <c r="C16" s="24" t="s">
        <v>159</v>
      </c>
      <c r="D16" s="25" t="s">
        <v>139</v>
      </c>
      <c r="E16" s="25">
        <v>116</v>
      </c>
      <c r="F16" s="26" t="s">
        <v>140</v>
      </c>
      <c r="G16" s="32" t="s">
        <v>173</v>
      </c>
    </row>
    <row r="17" spans="2:7" ht="18" customHeight="1">
      <c r="B17" s="33" t="s">
        <v>174</v>
      </c>
      <c r="C17" s="28" t="s">
        <v>159</v>
      </c>
      <c r="D17" s="29" t="s">
        <v>139</v>
      </c>
      <c r="E17" s="29">
        <v>102</v>
      </c>
      <c r="F17" s="30" t="s">
        <v>140</v>
      </c>
      <c r="G17" s="122" t="s">
        <v>175</v>
      </c>
    </row>
    <row r="18" spans="2:7" ht="18" customHeight="1">
      <c r="B18" s="31" t="s">
        <v>176</v>
      </c>
      <c r="C18" s="24" t="s">
        <v>159</v>
      </c>
      <c r="D18" s="25" t="s">
        <v>139</v>
      </c>
      <c r="E18" s="25">
        <v>108</v>
      </c>
      <c r="F18" s="26" t="s">
        <v>140</v>
      </c>
      <c r="G18" s="121" t="s">
        <v>177</v>
      </c>
    </row>
    <row r="19" spans="2:7" ht="18" customHeight="1">
      <c r="B19" s="33" t="s">
        <v>178</v>
      </c>
      <c r="C19" s="28" t="s">
        <v>159</v>
      </c>
      <c r="D19" s="29" t="s">
        <v>139</v>
      </c>
      <c r="E19" s="29">
        <v>113</v>
      </c>
      <c r="F19" s="30" t="s">
        <v>140</v>
      </c>
      <c r="G19" s="124" t="s">
        <v>179</v>
      </c>
    </row>
    <row r="20" spans="2:7" ht="18" customHeight="1">
      <c r="B20" s="126" t="s">
        <v>180</v>
      </c>
      <c r="C20" s="125" t="s">
        <v>159</v>
      </c>
      <c r="D20" s="25" t="s">
        <v>139</v>
      </c>
      <c r="E20" s="127">
        <v>102</v>
      </c>
      <c r="F20" s="26" t="s">
        <v>140</v>
      </c>
      <c r="G20" s="121" t="s">
        <v>181</v>
      </c>
    </row>
    <row r="21" spans="2:7" ht="18" customHeight="1">
      <c r="B21" s="33" t="s">
        <v>182</v>
      </c>
      <c r="C21" s="28" t="s">
        <v>183</v>
      </c>
      <c r="D21" s="29" t="s">
        <v>139</v>
      </c>
      <c r="E21" s="29">
        <v>105</v>
      </c>
      <c r="F21" s="30" t="s">
        <v>140</v>
      </c>
      <c r="G21" s="63" t="s">
        <v>184</v>
      </c>
    </row>
    <row r="22" spans="2:7" ht="18" customHeight="1">
      <c r="B22" s="109" t="s">
        <v>185</v>
      </c>
      <c r="C22" s="110" t="s">
        <v>186</v>
      </c>
      <c r="D22" s="111" t="s">
        <v>139</v>
      </c>
      <c r="E22" s="111">
        <v>106</v>
      </c>
      <c r="F22" s="112" t="s">
        <v>140</v>
      </c>
      <c r="G22" s="113" t="s">
        <v>187</v>
      </c>
    </row>
    <row r="23" spans="2:7" ht="18" customHeight="1">
      <c r="B23" s="33" t="s">
        <v>188</v>
      </c>
      <c r="C23" s="28" t="s">
        <v>186</v>
      </c>
      <c r="D23" s="29" t="s">
        <v>139</v>
      </c>
      <c r="E23" s="29">
        <v>106</v>
      </c>
      <c r="F23" s="30" t="s">
        <v>140</v>
      </c>
      <c r="G23" s="34" t="s">
        <v>189</v>
      </c>
    </row>
    <row r="24" spans="2:7" ht="18" customHeight="1">
      <c r="B24" s="109" t="s">
        <v>190</v>
      </c>
      <c r="C24" s="110" t="s">
        <v>191</v>
      </c>
      <c r="D24" s="111" t="s">
        <v>139</v>
      </c>
      <c r="E24" s="111">
        <v>117</v>
      </c>
      <c r="F24" s="112" t="s">
        <v>140</v>
      </c>
      <c r="G24" s="113" t="s">
        <v>192</v>
      </c>
    </row>
    <row r="25" spans="2:7" ht="18" customHeight="1">
      <c r="B25" s="33" t="s">
        <v>193</v>
      </c>
      <c r="C25" s="28" t="s">
        <v>194</v>
      </c>
      <c r="D25" s="29" t="s">
        <v>139</v>
      </c>
      <c r="E25" s="29">
        <v>104</v>
      </c>
      <c r="F25" s="30" t="s">
        <v>140</v>
      </c>
      <c r="G25" s="34" t="s">
        <v>195</v>
      </c>
    </row>
    <row r="26" spans="2:7" ht="18" customHeight="1">
      <c r="B26" s="109" t="s">
        <v>196</v>
      </c>
      <c r="C26" s="110" t="s">
        <v>194</v>
      </c>
      <c r="D26" s="111" t="s">
        <v>139</v>
      </c>
      <c r="E26" s="111">
        <v>118</v>
      </c>
      <c r="F26" s="112" t="s">
        <v>140</v>
      </c>
      <c r="G26" s="113" t="s">
        <v>197</v>
      </c>
    </row>
    <row r="27" spans="2:7" ht="18" customHeight="1">
      <c r="B27" s="33" t="s">
        <v>198</v>
      </c>
      <c r="C27" s="28" t="s">
        <v>199</v>
      </c>
      <c r="D27" s="29" t="s">
        <v>139</v>
      </c>
      <c r="E27" s="29"/>
      <c r="F27" s="30" t="s">
        <v>140</v>
      </c>
      <c r="G27" s="34"/>
    </row>
    <row r="28" spans="2:7" ht="18" customHeight="1">
      <c r="B28" s="109" t="s">
        <v>200</v>
      </c>
      <c r="C28" s="110" t="s">
        <v>201</v>
      </c>
      <c r="D28" s="111" t="s">
        <v>139</v>
      </c>
      <c r="E28" s="111">
        <v>114</v>
      </c>
      <c r="F28" s="112" t="s">
        <v>140</v>
      </c>
      <c r="G28" s="113" t="s">
        <v>202</v>
      </c>
    </row>
    <row r="29" spans="2:7" ht="18" customHeight="1">
      <c r="B29" s="33" t="s">
        <v>203</v>
      </c>
      <c r="C29" s="28" t="s">
        <v>204</v>
      </c>
      <c r="D29" s="29" t="s">
        <v>205</v>
      </c>
      <c r="E29" s="29">
        <v>120</v>
      </c>
      <c r="F29" s="30" t="s">
        <v>206</v>
      </c>
      <c r="G29" s="34" t="s">
        <v>207</v>
      </c>
    </row>
    <row r="30" spans="2:7" ht="18" customHeight="1">
      <c r="B30" s="109" t="s">
        <v>208</v>
      </c>
      <c r="C30" s="110" t="s">
        <v>204</v>
      </c>
      <c r="D30" s="111" t="s">
        <v>205</v>
      </c>
      <c r="E30" s="111">
        <v>120</v>
      </c>
      <c r="F30" s="112" t="s">
        <v>206</v>
      </c>
      <c r="G30" s="113" t="s">
        <v>209</v>
      </c>
    </row>
    <row r="31" spans="2:7" ht="18" customHeight="1">
      <c r="B31" s="33" t="s">
        <v>210</v>
      </c>
      <c r="C31" s="28" t="s">
        <v>211</v>
      </c>
      <c r="D31" s="29" t="s">
        <v>205</v>
      </c>
      <c r="E31" s="29">
        <v>123</v>
      </c>
      <c r="F31" s="30" t="s">
        <v>206</v>
      </c>
      <c r="G31" s="34" t="s">
        <v>212</v>
      </c>
    </row>
    <row r="32" spans="2:7" ht="18" customHeight="1">
      <c r="B32" s="109" t="s">
        <v>213</v>
      </c>
      <c r="C32" s="110" t="s">
        <v>214</v>
      </c>
      <c r="D32" s="111" t="s">
        <v>205</v>
      </c>
      <c r="E32" s="111">
        <v>123</v>
      </c>
      <c r="F32" s="112" t="s">
        <v>206</v>
      </c>
      <c r="G32" s="113" t="s">
        <v>215</v>
      </c>
    </row>
    <row r="33" spans="2:7" ht="18" customHeight="1">
      <c r="B33" s="33" t="s">
        <v>216</v>
      </c>
      <c r="C33" s="28" t="s">
        <v>217</v>
      </c>
      <c r="D33" s="29" t="s">
        <v>205</v>
      </c>
      <c r="E33" s="29" t="s">
        <v>218</v>
      </c>
      <c r="F33" s="30" t="s">
        <v>206</v>
      </c>
      <c r="G33" s="34" t="s">
        <v>219</v>
      </c>
    </row>
    <row r="34" spans="2:7" ht="18" customHeight="1">
      <c r="B34" s="109" t="s">
        <v>220</v>
      </c>
      <c r="C34" s="110" t="s">
        <v>217</v>
      </c>
      <c r="D34" s="111" t="s">
        <v>205</v>
      </c>
      <c r="E34" s="111">
        <v>115</v>
      </c>
      <c r="F34" s="112" t="s">
        <v>206</v>
      </c>
      <c r="G34" s="113" t="s">
        <v>221</v>
      </c>
    </row>
    <row r="35" spans="2:7" ht="18" customHeight="1">
      <c r="B35" s="33" t="s">
        <v>222</v>
      </c>
      <c r="C35" s="28"/>
      <c r="D35" s="29"/>
      <c r="E35" s="29"/>
      <c r="F35" s="30"/>
      <c r="G35" s="114"/>
    </row>
    <row r="36" spans="2:7" ht="18" customHeight="1">
      <c r="B36" s="109" t="s">
        <v>223</v>
      </c>
      <c r="C36" s="110" t="s">
        <v>217</v>
      </c>
      <c r="D36" s="111" t="s">
        <v>205</v>
      </c>
      <c r="E36" s="111"/>
      <c r="F36" s="112" t="s">
        <v>206</v>
      </c>
      <c r="G36" s="113" t="s">
        <v>224</v>
      </c>
    </row>
    <row r="37" spans="2:7" ht="18" customHeight="1">
      <c r="B37" s="33" t="s">
        <v>225</v>
      </c>
      <c r="C37" s="28" t="s">
        <v>217</v>
      </c>
      <c r="D37" s="29" t="s">
        <v>205</v>
      </c>
      <c r="E37" s="29">
        <v>107</v>
      </c>
      <c r="F37" s="30" t="s">
        <v>206</v>
      </c>
      <c r="G37" s="34" t="s">
        <v>226</v>
      </c>
    </row>
    <row r="38" spans="2:7" ht="18" customHeight="1">
      <c r="B38" s="109" t="s">
        <v>227</v>
      </c>
      <c r="C38" s="110" t="s">
        <v>228</v>
      </c>
      <c r="D38" s="111" t="s">
        <v>205</v>
      </c>
      <c r="E38" s="111" t="s">
        <v>218</v>
      </c>
      <c r="F38" s="112" t="s">
        <v>140</v>
      </c>
      <c r="G38" s="113" t="s">
        <v>229</v>
      </c>
    </row>
    <row r="39" spans="2:7" ht="18" customHeight="1">
      <c r="B39" s="37" t="s">
        <v>230</v>
      </c>
      <c r="C39" s="38" t="s">
        <v>231</v>
      </c>
      <c r="D39" s="39" t="s">
        <v>205</v>
      </c>
      <c r="E39" s="39">
        <v>101</v>
      </c>
      <c r="F39" s="40" t="s">
        <v>206</v>
      </c>
      <c r="G39" s="64" t="s">
        <v>232</v>
      </c>
    </row>
    <row r="40" spans="2:7" ht="20.100000000000001" customHeight="1">
      <c r="D40" s="1"/>
      <c r="E40" s="1"/>
      <c r="F40" s="4" t="s">
        <v>20</v>
      </c>
      <c r="G40" s="5">
        <v>45901</v>
      </c>
    </row>
    <row r="41" spans="2:7" ht="20.100000000000001" customHeight="1">
      <c r="F41" s="4"/>
      <c r="G41" s="6"/>
    </row>
  </sheetData>
  <mergeCells count="2">
    <mergeCell ref="B2:G2"/>
    <mergeCell ref="B1:G1"/>
  </mergeCells>
  <hyperlinks>
    <hyperlink ref="G30" r:id="rId1" xr:uid="{E56F4CEC-54D6-4471-86E4-B42A8E3B6065}"/>
  </hyperlinks>
  <pageMargins left="0.7" right="0.7" top="0.75" bottom="0.75" header="0.3" footer="0.3"/>
  <pageSetup scale="73" fitToHeight="0" orientation="landscape" horizontalDpi="1200" verticalDpi="1200"/>
  <headerFooter>
    <oddHeader>&amp;C&amp;"Arial,Bold"&amp;16Ryan White Part B Contact List</oddHeader>
  </headerFooter>
  <rowBreaks count="1" manualBreakCount="1">
    <brk id="40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5094-072F-4D47-80E7-C4C7493178D2}">
  <dimension ref="A1:E30"/>
  <sheetViews>
    <sheetView workbookViewId="0">
      <selection activeCell="A36" sqref="A36"/>
    </sheetView>
  </sheetViews>
  <sheetFormatPr defaultRowHeight="12.75"/>
  <cols>
    <col min="1" max="2" width="20.33203125" style="7" customWidth="1"/>
    <col min="3" max="3" width="42.83203125" style="7" customWidth="1"/>
    <col min="4" max="4" width="65" style="7" customWidth="1"/>
    <col min="5" max="5" width="51.1640625" style="7" customWidth="1"/>
    <col min="6" max="16384" width="9.33203125" style="7"/>
  </cols>
  <sheetData>
    <row r="1" spans="1:5" ht="49.5" customHeight="1">
      <c r="A1" s="108" t="s">
        <v>233</v>
      </c>
      <c r="B1" s="108"/>
      <c r="C1" s="108"/>
      <c r="D1" s="108"/>
      <c r="E1" s="108"/>
    </row>
    <row r="2" spans="1:5" s="8" customFormat="1" ht="58.5" customHeight="1">
      <c r="A2" s="13" t="s">
        <v>234</v>
      </c>
      <c r="B2" s="14" t="s">
        <v>235</v>
      </c>
      <c r="C2" s="14" t="s">
        <v>236</v>
      </c>
      <c r="D2" s="14" t="s">
        <v>237</v>
      </c>
      <c r="E2" s="14" t="s">
        <v>238</v>
      </c>
    </row>
    <row r="3" spans="1:5" s="9" customFormat="1" ht="16.5" customHeight="1">
      <c r="A3" s="12" t="s">
        <v>239</v>
      </c>
      <c r="B3" s="15" t="s">
        <v>240</v>
      </c>
      <c r="C3" s="15" t="s">
        <v>241</v>
      </c>
      <c r="D3" s="15" t="s">
        <v>242</v>
      </c>
      <c r="E3" s="15" t="s">
        <v>243</v>
      </c>
    </row>
    <row r="4" spans="1:5" s="9" customFormat="1" ht="16.5" customHeight="1">
      <c r="A4" s="16" t="s">
        <v>244</v>
      </c>
      <c r="B4" s="17" t="s">
        <v>245</v>
      </c>
      <c r="C4" s="11" t="s">
        <v>246</v>
      </c>
      <c r="D4" s="17" t="s">
        <v>247</v>
      </c>
      <c r="E4" s="17" t="s">
        <v>243</v>
      </c>
    </row>
    <row r="5" spans="1:5" s="9" customFormat="1" ht="16.5" customHeight="1">
      <c r="A5" s="16" t="s">
        <v>248</v>
      </c>
      <c r="B5" s="17" t="s">
        <v>249</v>
      </c>
      <c r="C5" s="17" t="s">
        <v>9</v>
      </c>
      <c r="D5" s="17" t="s">
        <v>250</v>
      </c>
      <c r="E5" s="17" t="s">
        <v>243</v>
      </c>
    </row>
    <row r="6" spans="1:5" s="9" customFormat="1" ht="16.5" customHeight="1">
      <c r="A6" s="16" t="s">
        <v>251</v>
      </c>
      <c r="B6" s="17" t="s">
        <v>252</v>
      </c>
      <c r="C6" s="17" t="s">
        <v>13</v>
      </c>
      <c r="D6" s="17" t="s">
        <v>250</v>
      </c>
      <c r="E6" s="17" t="s">
        <v>243</v>
      </c>
    </row>
    <row r="7" spans="1:5" s="9" customFormat="1" ht="16.5" customHeight="1">
      <c r="A7" s="16" t="s">
        <v>253</v>
      </c>
      <c r="B7" s="17" t="s">
        <v>254</v>
      </c>
      <c r="C7" s="17" t="s">
        <v>255</v>
      </c>
      <c r="D7" s="18" t="s">
        <v>250</v>
      </c>
      <c r="E7" s="18" t="s">
        <v>243</v>
      </c>
    </row>
    <row r="8" spans="1:5" s="9" customFormat="1" ht="16.5" customHeight="1">
      <c r="A8" s="16" t="s">
        <v>256</v>
      </c>
      <c r="B8" s="17" t="s">
        <v>257</v>
      </c>
      <c r="C8" s="17" t="s">
        <v>30</v>
      </c>
      <c r="D8" s="17" t="s">
        <v>258</v>
      </c>
      <c r="E8" s="17" t="s">
        <v>259</v>
      </c>
    </row>
    <row r="9" spans="1:5" s="9" customFormat="1" ht="16.5" customHeight="1">
      <c r="A9" s="16" t="s">
        <v>260</v>
      </c>
      <c r="B9" s="17" t="s">
        <v>261</v>
      </c>
      <c r="C9" s="19" t="s">
        <v>34</v>
      </c>
      <c r="D9" s="16" t="s">
        <v>258</v>
      </c>
      <c r="E9" s="17" t="s">
        <v>259</v>
      </c>
    </row>
    <row r="10" spans="1:5" s="9" customFormat="1" ht="16.5" customHeight="1">
      <c r="A10" s="20" t="s">
        <v>262</v>
      </c>
      <c r="B10" s="18" t="s">
        <v>263</v>
      </c>
      <c r="C10" s="15" t="s">
        <v>26</v>
      </c>
      <c r="D10" s="17" t="s">
        <v>258</v>
      </c>
      <c r="E10" s="18" t="s">
        <v>259</v>
      </c>
    </row>
    <row r="11" spans="1:5" s="9" customFormat="1" ht="16.5" customHeight="1">
      <c r="A11" s="16" t="s">
        <v>264</v>
      </c>
      <c r="B11" s="17" t="s">
        <v>265</v>
      </c>
      <c r="C11" s="17" t="s">
        <v>148</v>
      </c>
      <c r="D11" s="17" t="s">
        <v>266</v>
      </c>
      <c r="E11" s="17" t="s">
        <v>267</v>
      </c>
    </row>
    <row r="12" spans="1:5" s="9" customFormat="1" ht="16.5" customHeight="1">
      <c r="A12" s="20" t="s">
        <v>268</v>
      </c>
      <c r="B12" s="18" t="s">
        <v>269</v>
      </c>
      <c r="C12" s="17" t="s">
        <v>171</v>
      </c>
      <c r="D12" s="18" t="s">
        <v>266</v>
      </c>
      <c r="E12" s="18" t="s">
        <v>259</v>
      </c>
    </row>
    <row r="13" spans="1:5" s="9" customFormat="1" ht="16.5" customHeight="1">
      <c r="A13" s="20" t="s">
        <v>270</v>
      </c>
      <c r="B13" s="18" t="s">
        <v>271</v>
      </c>
      <c r="C13" s="17" t="s">
        <v>272</v>
      </c>
      <c r="D13" s="18" t="s">
        <v>273</v>
      </c>
      <c r="E13" s="18" t="s">
        <v>267</v>
      </c>
    </row>
    <row r="14" spans="1:5" s="9" customFormat="1" ht="16.5" customHeight="1">
      <c r="A14" s="20" t="s">
        <v>274</v>
      </c>
      <c r="B14" s="18" t="s">
        <v>275</v>
      </c>
      <c r="C14" s="17" t="s">
        <v>276</v>
      </c>
      <c r="D14" s="18" t="s">
        <v>273</v>
      </c>
      <c r="E14" s="18" t="s">
        <v>259</v>
      </c>
    </row>
    <row r="15" spans="1:5" s="9" customFormat="1" ht="16.5" customHeight="1">
      <c r="A15" s="16" t="s">
        <v>277</v>
      </c>
      <c r="B15" s="17" t="s">
        <v>278</v>
      </c>
      <c r="C15" s="17" t="s">
        <v>124</v>
      </c>
      <c r="D15" s="17" t="s">
        <v>279</v>
      </c>
      <c r="E15" s="17" t="s">
        <v>259</v>
      </c>
    </row>
    <row r="16" spans="1:5" s="9" customFormat="1" ht="16.5" customHeight="1">
      <c r="A16" s="16" t="s">
        <v>280</v>
      </c>
      <c r="B16" s="17" t="s">
        <v>281</v>
      </c>
      <c r="C16" s="17" t="s">
        <v>128</v>
      </c>
      <c r="D16" s="17" t="s">
        <v>279</v>
      </c>
      <c r="E16" s="17" t="s">
        <v>259</v>
      </c>
    </row>
    <row r="17" spans="1:5" s="9" customFormat="1" ht="16.5" customHeight="1">
      <c r="A17" s="16" t="s">
        <v>282</v>
      </c>
      <c r="B17" s="17" t="s">
        <v>283</v>
      </c>
      <c r="C17" s="19" t="s">
        <v>117</v>
      </c>
      <c r="D17" s="16" t="s">
        <v>279</v>
      </c>
      <c r="E17" s="17" t="s">
        <v>259</v>
      </c>
    </row>
    <row r="18" spans="1:5" s="9" customFormat="1" ht="16.5" customHeight="1">
      <c r="A18" s="16" t="s">
        <v>284</v>
      </c>
      <c r="B18" s="17" t="s">
        <v>285</v>
      </c>
      <c r="C18" s="15" t="s">
        <v>126</v>
      </c>
      <c r="D18" s="17" t="s">
        <v>279</v>
      </c>
      <c r="E18" s="17" t="s">
        <v>259</v>
      </c>
    </row>
    <row r="19" spans="1:5" s="9" customFormat="1" ht="16.5" customHeight="1">
      <c r="A19" s="16" t="s">
        <v>286</v>
      </c>
      <c r="B19" s="17" t="s">
        <v>287</v>
      </c>
      <c r="C19" s="17" t="s">
        <v>112</v>
      </c>
      <c r="D19" s="17" t="s">
        <v>279</v>
      </c>
      <c r="E19" s="17" t="s">
        <v>259</v>
      </c>
    </row>
    <row r="20" spans="1:5" s="9" customFormat="1" ht="16.5" customHeight="1">
      <c r="A20" s="16" t="s">
        <v>286</v>
      </c>
      <c r="B20" s="17" t="s">
        <v>288</v>
      </c>
      <c r="C20" s="17" t="s">
        <v>83</v>
      </c>
      <c r="D20" s="17" t="s">
        <v>279</v>
      </c>
      <c r="E20" s="17" t="s">
        <v>267</v>
      </c>
    </row>
    <row r="21" spans="1:5" s="9" customFormat="1" ht="16.5" customHeight="1">
      <c r="A21" s="16" t="s">
        <v>289</v>
      </c>
      <c r="B21" s="17" t="s">
        <v>290</v>
      </c>
      <c r="C21" s="17" t="s">
        <v>134</v>
      </c>
      <c r="D21" s="17" t="s">
        <v>279</v>
      </c>
      <c r="E21" s="17" t="s">
        <v>259</v>
      </c>
    </row>
    <row r="22" spans="1:5" s="9" customFormat="1" ht="16.5" customHeight="1">
      <c r="A22" s="16" t="s">
        <v>291</v>
      </c>
      <c r="B22" s="17" t="s">
        <v>292</v>
      </c>
      <c r="C22" s="17" t="s">
        <v>74</v>
      </c>
      <c r="D22" s="17" t="s">
        <v>279</v>
      </c>
      <c r="E22" s="17" t="s">
        <v>267</v>
      </c>
    </row>
    <row r="23" spans="1:5" s="9" customFormat="1" ht="16.5" customHeight="1">
      <c r="A23" s="16" t="s">
        <v>293</v>
      </c>
      <c r="B23" s="17" t="s">
        <v>294</v>
      </c>
      <c r="C23" s="17" t="s">
        <v>136</v>
      </c>
      <c r="D23" s="17" t="s">
        <v>279</v>
      </c>
      <c r="E23" s="17" t="s">
        <v>259</v>
      </c>
    </row>
    <row r="24" spans="1:5" ht="16.5" customHeight="1">
      <c r="A24" s="16" t="s">
        <v>295</v>
      </c>
      <c r="B24" s="17" t="s">
        <v>296</v>
      </c>
      <c r="C24" s="17" t="s">
        <v>132</v>
      </c>
      <c r="D24" s="17" t="s">
        <v>279</v>
      </c>
      <c r="E24" s="17" t="s">
        <v>259</v>
      </c>
    </row>
    <row r="25" spans="1:5" ht="16.5" customHeight="1">
      <c r="A25" s="21" t="s">
        <v>297</v>
      </c>
      <c r="B25" s="22" t="s">
        <v>298</v>
      </c>
      <c r="C25" s="22" t="s">
        <v>101</v>
      </c>
      <c r="D25" s="22" t="s">
        <v>279</v>
      </c>
      <c r="E25" s="22" t="s">
        <v>267</v>
      </c>
    </row>
    <row r="26" spans="1:5" ht="16.5" customHeight="1">
      <c r="A26" s="12" t="s">
        <v>299</v>
      </c>
      <c r="B26" s="15" t="s">
        <v>300</v>
      </c>
      <c r="C26" s="15" t="s">
        <v>130</v>
      </c>
      <c r="D26" s="15" t="s">
        <v>279</v>
      </c>
      <c r="E26" s="15" t="s">
        <v>259</v>
      </c>
    </row>
    <row r="27" spans="1:5" ht="16.5" customHeight="1">
      <c r="A27" s="16" t="s">
        <v>301</v>
      </c>
      <c r="B27" s="17" t="s">
        <v>302</v>
      </c>
      <c r="C27" s="17" t="s">
        <v>303</v>
      </c>
      <c r="D27" s="17" t="s">
        <v>279</v>
      </c>
      <c r="E27" s="17" t="s">
        <v>259</v>
      </c>
    </row>
    <row r="28" spans="1:5" ht="16.5" customHeight="1">
      <c r="A28" s="16" t="s">
        <v>304</v>
      </c>
      <c r="B28" s="17" t="s">
        <v>305</v>
      </c>
      <c r="C28" s="17" t="s">
        <v>306</v>
      </c>
      <c r="D28" s="17" t="s">
        <v>279</v>
      </c>
      <c r="E28" s="17" t="s">
        <v>259</v>
      </c>
    </row>
    <row r="29" spans="1:5" ht="16.5" customHeight="1">
      <c r="A29" s="16" t="s">
        <v>307</v>
      </c>
      <c r="B29" s="17" t="s">
        <v>308</v>
      </c>
      <c r="C29" s="17" t="s">
        <v>77</v>
      </c>
      <c r="D29" s="17" t="s">
        <v>279</v>
      </c>
      <c r="E29" s="17" t="s">
        <v>259</v>
      </c>
    </row>
    <row r="30" spans="1:5" ht="16.5" customHeight="1">
      <c r="A30" s="12"/>
      <c r="B30" s="12"/>
      <c r="C30" s="12"/>
      <c r="D30" s="12"/>
      <c r="E30" s="12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0845-55EE-4A47-8176-3FA5249F6C21}">
  <sheetPr>
    <pageSetUpPr fitToPage="1"/>
  </sheetPr>
  <dimension ref="A1:H16"/>
  <sheetViews>
    <sheetView zoomScale="85" zoomScaleNormal="85" zoomScaleSheetLayoutView="40" workbookViewId="0">
      <selection activeCell="D20" sqref="D20"/>
    </sheetView>
  </sheetViews>
  <sheetFormatPr defaultColWidth="8.83203125" defaultRowHeight="15.75"/>
  <cols>
    <col min="1" max="1" width="2.83203125" style="1" customWidth="1"/>
    <col min="2" max="2" width="32.83203125" style="1" customWidth="1"/>
    <col min="3" max="3" width="45.83203125" style="1" customWidth="1"/>
    <col min="4" max="4" width="20.83203125" style="2" customWidth="1"/>
    <col min="5" max="5" width="8.83203125" style="2" customWidth="1"/>
    <col min="6" max="6" width="20.83203125" style="2" customWidth="1"/>
    <col min="7" max="7" width="50.83203125" style="1" customWidth="1"/>
    <col min="8" max="8" width="2.83203125" style="1" customWidth="1"/>
    <col min="9" max="9" width="32.83203125" style="1" customWidth="1"/>
    <col min="10" max="10" width="45.83203125" style="1" customWidth="1"/>
    <col min="11" max="11" width="20.83203125" style="1" customWidth="1"/>
    <col min="12" max="12" width="9.33203125" style="1"/>
    <col min="13" max="13" width="20.83203125" style="1" customWidth="1"/>
    <col min="14" max="14" width="50.83203125" style="1" customWidth="1"/>
    <col min="15" max="16384" width="8.83203125" style="1"/>
  </cols>
  <sheetData>
    <row r="1" spans="1:8" ht="18" customHeight="1">
      <c r="B1" s="96"/>
      <c r="C1" s="96"/>
      <c r="D1" s="96"/>
      <c r="E1" s="96"/>
      <c r="F1" s="96"/>
      <c r="G1" s="96"/>
    </row>
    <row r="2" spans="1:8" ht="33" customHeight="1">
      <c r="B2" s="72" t="s">
        <v>309</v>
      </c>
      <c r="C2" s="73"/>
      <c r="D2" s="73"/>
      <c r="E2" s="73"/>
      <c r="F2" s="73"/>
      <c r="G2" s="74"/>
    </row>
    <row r="3" spans="1:8">
      <c r="A3" s="2"/>
      <c r="B3" s="42" t="s">
        <v>1</v>
      </c>
      <c r="C3" s="43" t="s">
        <v>2</v>
      </c>
      <c r="D3" s="71" t="s">
        <v>3</v>
      </c>
      <c r="E3" s="71"/>
      <c r="F3" s="43" t="s">
        <v>4</v>
      </c>
      <c r="G3" s="44" t="s">
        <v>5</v>
      </c>
      <c r="H3" s="2"/>
    </row>
    <row r="4" spans="1:8">
      <c r="A4" s="2"/>
      <c r="B4" s="31" t="s">
        <v>310</v>
      </c>
      <c r="C4" s="45" t="s">
        <v>311</v>
      </c>
      <c r="D4" s="70" t="s">
        <v>218</v>
      </c>
      <c r="E4" s="70"/>
      <c r="F4" s="46" t="s">
        <v>218</v>
      </c>
      <c r="G4" s="47" t="s">
        <v>312</v>
      </c>
      <c r="H4" s="2"/>
    </row>
    <row r="5" spans="1:8">
      <c r="A5" s="2"/>
      <c r="B5" s="51" t="s">
        <v>313</v>
      </c>
      <c r="C5" s="28" t="s">
        <v>314</v>
      </c>
      <c r="D5" s="69" t="s">
        <v>315</v>
      </c>
      <c r="E5" s="69"/>
      <c r="F5" s="30" t="s">
        <v>218</v>
      </c>
      <c r="G5" s="48" t="s">
        <v>272</v>
      </c>
      <c r="H5" s="2"/>
    </row>
    <row r="6" spans="1:8">
      <c r="A6" s="2"/>
      <c r="B6" s="31" t="s">
        <v>316</v>
      </c>
      <c r="C6" s="24" t="s">
        <v>317</v>
      </c>
      <c r="D6" s="67" t="s">
        <v>318</v>
      </c>
      <c r="E6" s="68"/>
      <c r="F6" s="26" t="s">
        <v>218</v>
      </c>
      <c r="G6" s="56" t="s">
        <v>276</v>
      </c>
      <c r="H6" s="2"/>
    </row>
    <row r="7" spans="1:8">
      <c r="A7" s="2"/>
      <c r="B7" s="33" t="s">
        <v>319</v>
      </c>
      <c r="C7" s="28" t="s">
        <v>320</v>
      </c>
      <c r="D7" s="86" t="s">
        <v>321</v>
      </c>
      <c r="E7" s="86"/>
      <c r="F7" s="86"/>
      <c r="G7" s="87"/>
      <c r="H7" s="2"/>
    </row>
    <row r="8" spans="1:8">
      <c r="A8" s="2"/>
      <c r="B8" s="31" t="s">
        <v>322</v>
      </c>
      <c r="C8" s="24" t="s">
        <v>320</v>
      </c>
      <c r="D8" s="88" t="s">
        <v>323</v>
      </c>
      <c r="E8" s="88"/>
      <c r="F8" s="88"/>
      <c r="G8" s="89"/>
      <c r="H8" s="2"/>
    </row>
    <row r="9" spans="1:8">
      <c r="A9" s="2"/>
      <c r="B9" s="37"/>
      <c r="C9" s="38"/>
      <c r="D9" s="93"/>
      <c r="E9" s="93"/>
      <c r="F9" s="40"/>
      <c r="G9" s="57"/>
      <c r="H9" s="2"/>
    </row>
    <row r="10" spans="1:8">
      <c r="A10" s="2"/>
      <c r="B10" s="94" t="s">
        <v>324</v>
      </c>
      <c r="C10" s="71"/>
      <c r="D10" s="71"/>
      <c r="E10" s="71" t="s">
        <v>3</v>
      </c>
      <c r="F10" s="71"/>
      <c r="G10" s="95"/>
      <c r="H10" s="2"/>
    </row>
    <row r="11" spans="1:8">
      <c r="A11" s="2"/>
      <c r="B11" s="91" t="s">
        <v>325</v>
      </c>
      <c r="C11" s="92"/>
      <c r="D11" s="92"/>
      <c r="E11" s="70" t="s">
        <v>326</v>
      </c>
      <c r="F11" s="70"/>
      <c r="G11" s="90"/>
      <c r="H11" s="2"/>
    </row>
    <row r="12" spans="1:8">
      <c r="A12" s="2"/>
      <c r="B12" s="84" t="s">
        <v>327</v>
      </c>
      <c r="C12" s="85"/>
      <c r="D12" s="85"/>
      <c r="E12" s="69" t="s">
        <v>328</v>
      </c>
      <c r="F12" s="69"/>
      <c r="G12" s="83"/>
      <c r="H12" s="2"/>
    </row>
    <row r="13" spans="1:8">
      <c r="A13" s="2"/>
      <c r="B13" s="91" t="s">
        <v>329</v>
      </c>
      <c r="C13" s="92"/>
      <c r="D13" s="92"/>
      <c r="E13" s="70" t="s">
        <v>330</v>
      </c>
      <c r="F13" s="70"/>
      <c r="G13" s="90"/>
      <c r="H13" s="2"/>
    </row>
    <row r="14" spans="1:8">
      <c r="B14" s="84" t="s">
        <v>331</v>
      </c>
      <c r="C14" s="85"/>
      <c r="D14" s="85"/>
      <c r="E14" s="69" t="s">
        <v>332</v>
      </c>
      <c r="F14" s="69"/>
      <c r="G14" s="83"/>
    </row>
    <row r="15" spans="1:8">
      <c r="B15" s="81" t="s">
        <v>333</v>
      </c>
      <c r="C15" s="82"/>
      <c r="D15" s="82"/>
      <c r="E15" s="79" t="s">
        <v>334</v>
      </c>
      <c r="F15" s="79"/>
      <c r="G15" s="80"/>
    </row>
    <row r="16" spans="1:8">
      <c r="D16" s="1"/>
      <c r="E16" s="1"/>
      <c r="F16" s="4" t="s">
        <v>20</v>
      </c>
      <c r="G16" s="5" t="e">
        <f>#REF!</f>
        <v>#REF!</v>
      </c>
    </row>
  </sheetData>
  <mergeCells count="21">
    <mergeCell ref="B13:D13"/>
    <mergeCell ref="E13:G13"/>
    <mergeCell ref="B14:D14"/>
    <mergeCell ref="E14:G14"/>
    <mergeCell ref="B15:D15"/>
    <mergeCell ref="E15:G15"/>
    <mergeCell ref="D9:E9"/>
    <mergeCell ref="B10:D10"/>
    <mergeCell ref="E10:G10"/>
    <mergeCell ref="B11:D11"/>
    <mergeCell ref="E11:G11"/>
    <mergeCell ref="B12:D12"/>
    <mergeCell ref="E12:G12"/>
    <mergeCell ref="D3:E3"/>
    <mergeCell ref="D4:E4"/>
    <mergeCell ref="D5:E5"/>
    <mergeCell ref="D6:E6"/>
    <mergeCell ref="D7:G7"/>
    <mergeCell ref="D8:G8"/>
    <mergeCell ref="B2:G2"/>
    <mergeCell ref="B1:G1"/>
  </mergeCells>
  <pageMargins left="0.7" right="0.7" top="0.75" bottom="0.75" header="0.3" footer="0.3"/>
  <pageSetup scale="73" fitToHeight="0" orientation="landscape" horizontalDpi="1200" verticalDpi="1200"/>
  <headerFooter>
    <oddHeader>&amp;C&amp;"Arial,Bold"&amp;16Ryan White Part B Contact List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E1BBC5C513947A56C8169A5FB8309" ma:contentTypeVersion="18" ma:contentTypeDescription="Create a new document." ma:contentTypeScope="" ma:versionID="bac148c1f0049bae5a27f3ae143630e2">
  <xsd:schema xmlns:xsd="http://www.w3.org/2001/XMLSchema" xmlns:xs="http://www.w3.org/2001/XMLSchema" xmlns:p="http://schemas.microsoft.com/office/2006/metadata/properties" xmlns:ns2="0fdb4d06-d4e6-49ec-a1b4-1aa399facda8" xmlns:ns3="05cb1fbd-8b5f-4aa2-a515-92d8d1aceb47" targetNamespace="http://schemas.microsoft.com/office/2006/metadata/properties" ma:root="true" ma:fieldsID="ef5c49a074f1f05a6c73ed5c2dab35f0" ns2:_="" ns3:_="">
    <xsd:import namespace="0fdb4d06-d4e6-49ec-a1b4-1aa399facda8"/>
    <xsd:import namespace="05cb1fbd-8b5f-4aa2-a515-92d8d1ace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db4d06-d4e6-49ec-a1b4-1aa399facd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0744fd-f7df-45c4-a61e-c46ab73add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b1fbd-8b5f-4aa2-a515-92d8d1ace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63a37f-0f2f-4470-880b-12d2bc1bec95}" ma:internalName="TaxCatchAll" ma:showField="CatchAllData" ma:web="05cb1fbd-8b5f-4aa2-a515-92d8d1ace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db4d06-d4e6-49ec-a1b4-1aa399facda8">
      <Terms xmlns="http://schemas.microsoft.com/office/infopath/2007/PartnerControls"/>
    </lcf76f155ced4ddcb4097134ff3c332f>
    <TaxCatchAll xmlns="05cb1fbd-8b5f-4aa2-a515-92d8d1aceb47" xsi:nil="true"/>
  </documentManagement>
</p:properties>
</file>

<file path=customXml/itemProps1.xml><?xml version="1.0" encoding="utf-8"?>
<ds:datastoreItem xmlns:ds="http://schemas.openxmlformats.org/officeDocument/2006/customXml" ds:itemID="{385E0478-B175-4DEA-941D-D7228870020E}"/>
</file>

<file path=customXml/itemProps2.xml><?xml version="1.0" encoding="utf-8"?>
<ds:datastoreItem xmlns:ds="http://schemas.openxmlformats.org/officeDocument/2006/customXml" ds:itemID="{B05A7373-B638-41BC-B7FB-6552628040A7}"/>
</file>

<file path=customXml/itemProps3.xml><?xml version="1.0" encoding="utf-8"?>
<ds:datastoreItem xmlns:ds="http://schemas.openxmlformats.org/officeDocument/2006/customXml" ds:itemID="{35DBCF8E-2D8E-4618-8270-737471AF6A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Andre</dc:creator>
  <cp:keywords/>
  <dc:description/>
  <cp:lastModifiedBy/>
  <cp:revision/>
  <dcterms:created xsi:type="dcterms:W3CDTF">2022-03-23T13:15:43Z</dcterms:created>
  <dcterms:modified xsi:type="dcterms:W3CDTF">2025-09-12T21:23:28Z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0x010100842E1BBC5C513947A56C8169A5FB8309</vt:lpwstr>
  </property>
  <property fmtid="{D5CDD505-2E9C-101B-9397-08002B2CF9AE}" pid="3" name="MediaServiceImageTags">
    <vt:lpwstr/>
  </property>
</Properties>
</file>